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abynina_ao\Desktop\БАО\2021\_2021 ДВ\2021 РЗШП, выброса\"/>
    </mc:Choice>
  </mc:AlternateContent>
  <bookViews>
    <workbookView xWindow="600" yWindow="1125" windowWidth="12435" windowHeight="10065" tabRatio="528"/>
  </bookViews>
  <sheets>
    <sheet name="Лист1" sheetId="5" r:id="rId1"/>
    <sheet name="Лист3" sheetId="3" state="hidden" r:id="rId2"/>
  </sheets>
  <externalReferences>
    <externalReference r:id="rId3"/>
  </externalReferences>
  <definedNames>
    <definedName name="_xlnm._FilterDatabase" localSheetId="0" hidden="1">Лист1!$A$20:$L$104</definedName>
    <definedName name="Должности">Лист3!$B$14:$B$19</definedName>
    <definedName name="единицы">Лист3!$A$3:$A$10</definedName>
    <definedName name="_xlnm.Print_Titles" localSheetId="0">Лист1!$20:$20</definedName>
    <definedName name="_xlnm.Print_Area" localSheetId="0">Лист1!$A$2:$L$110</definedName>
    <definedName name="Подписи">Лист3!$B$14:$I$19</definedName>
    <definedName name="Применение">Лист3!$B$28:$B$32</definedName>
    <definedName name="ф1">[1]Лист3!$B$28:$B$32</definedName>
    <definedName name="Фамилии">Лист3!$H$14:$H$19</definedName>
  </definedNames>
  <calcPr calcId="162913" refMode="R1C1"/>
</workbook>
</file>

<file path=xl/calcChain.xml><?xml version="1.0" encoding="utf-8"?>
<calcChain xmlns="http://schemas.openxmlformats.org/spreadsheetml/2006/main">
  <c r="K31" i="5" l="1"/>
  <c r="O34" i="5" s="1"/>
  <c r="M27" i="5" l="1"/>
  <c r="M23" i="5"/>
  <c r="A27" i="5"/>
  <c r="A31" i="5" s="1"/>
  <c r="A35" i="5" s="1"/>
  <c r="A36" i="5" s="1"/>
  <c r="A37" i="5" s="1"/>
  <c r="A41" i="5" s="1"/>
  <c r="A42" i="5" s="1"/>
  <c r="A45" i="5" s="1"/>
  <c r="A48" i="5" s="1"/>
  <c r="A49" i="5" s="1"/>
  <c r="A50" i="5" l="1"/>
  <c r="A51" i="5" s="1"/>
  <c r="A53" i="5" s="1"/>
  <c r="A57" i="5" s="1"/>
  <c r="A61" i="5" s="1"/>
  <c r="A62" i="5" s="1"/>
  <c r="A66" i="5" s="1"/>
  <c r="A69" i="5" s="1"/>
  <c r="A70" i="5" s="1"/>
  <c r="N11" i="5"/>
  <c r="A71" i="5" l="1"/>
  <c r="A72" i="5" s="1"/>
  <c r="A74" i="5" s="1"/>
  <c r="A78" i="5" l="1"/>
  <c r="A82" i="5" s="1"/>
  <c r="A83" i="5" s="1"/>
  <c r="A86" i="5" s="1"/>
  <c r="A88" i="5" s="1"/>
  <c r="A92" i="5" s="1"/>
  <c r="A96" i="5" s="1"/>
  <c r="A97" i="5" s="1"/>
  <c r="A98" i="5" s="1"/>
  <c r="A99" i="5" s="1"/>
  <c r="A100" i="5" s="1"/>
  <c r="A101" i="5" s="1"/>
</calcChain>
</file>

<file path=xl/comments1.xml><?xml version="1.0" encoding="utf-8"?>
<comments xmlns="http://schemas.openxmlformats.org/spreadsheetml/2006/main">
  <authors>
    <author>Бабынина Анастасия Олеговна</author>
  </authors>
  <commentList>
    <comment ref="I17" authorId="0" shapeId="0">
      <text>
        <r>
          <rPr>
            <b/>
            <sz val="9"/>
            <color indexed="81"/>
            <rFont val="Tahoma"/>
            <family val="2"/>
            <charset val="204"/>
          </rPr>
          <t>Бабынина Анастасия Олеговна:</t>
        </r>
        <r>
          <rPr>
            <sz val="9"/>
            <color indexed="81"/>
            <rFont val="Tahoma"/>
            <family val="2"/>
            <charset val="204"/>
          </rPr>
          <t xml:space="preserve">
Потребность в основных материалах и зап.частях (БЦ)
Потребность в материалах 
не учтенных или замененных в сметных нормах (ГЭСН)</t>
        </r>
      </text>
    </comment>
    <comment ref="F19" authorId="0" shapeId="0">
      <text>
        <r>
          <rPr>
            <b/>
            <sz val="9"/>
            <color indexed="81"/>
            <rFont val="Tahoma"/>
            <family val="2"/>
            <charset val="204"/>
          </rPr>
          <t>Бабынина Анастасия Олеговна:</t>
        </r>
        <r>
          <rPr>
            <sz val="9"/>
            <color indexed="81"/>
            <rFont val="Tahoma"/>
            <family val="2"/>
            <charset val="204"/>
          </rPr>
          <t xml:space="preserve">
лом,мусор в тоннах
</t>
        </r>
      </text>
    </comment>
    <comment ref="I19" authorId="0" shapeId="0">
      <text>
        <r>
          <rPr>
            <b/>
            <sz val="9"/>
            <color indexed="81"/>
            <rFont val="Tahoma"/>
            <family val="2"/>
            <charset val="204"/>
          </rPr>
          <t>Бабынина Анастасия Олеговна:</t>
        </r>
        <r>
          <rPr>
            <sz val="9"/>
            <color indexed="81"/>
            <rFont val="Tahoma"/>
            <family val="2"/>
            <charset val="204"/>
          </rPr>
          <t xml:space="preserve">
материал с тех.параметрами 
(или эквивалент)
</t>
        </r>
      </text>
    </comment>
    <comment ref="K19" authorId="0" shapeId="0">
      <text>
        <r>
          <rPr>
            <b/>
            <sz val="9"/>
            <color indexed="81"/>
            <rFont val="Tahoma"/>
            <family val="2"/>
            <charset val="204"/>
          </rPr>
          <t>Бабынина Анастасия Олеговна:</t>
        </r>
        <r>
          <rPr>
            <sz val="9"/>
            <color indexed="81"/>
            <rFont val="Tahoma"/>
            <family val="2"/>
            <charset val="204"/>
          </rPr>
          <t xml:space="preserve">
материал Заказчика 
в КСУ три знака 0,000</t>
        </r>
      </text>
    </comment>
  </commentList>
</comments>
</file>

<file path=xl/sharedStrings.xml><?xml version="1.0" encoding="utf-8"?>
<sst xmlns="http://schemas.openxmlformats.org/spreadsheetml/2006/main" count="359" uniqueCount="159">
  <si>
    <t>Наименование работ</t>
  </si>
  <si>
    <t>Ед. изм.</t>
  </si>
  <si>
    <t>Кол-во</t>
  </si>
  <si>
    <t>Наименование</t>
  </si>
  <si>
    <t>№ п/п</t>
  </si>
  <si>
    <t>Демонтируемый материал</t>
  </si>
  <si>
    <t>Объем работ</t>
  </si>
  <si>
    <t xml:space="preserve">Начальник ЦОР </t>
  </si>
  <si>
    <t xml:space="preserve">Ведущий инженер по ОЭРЗиС ЦОР </t>
  </si>
  <si>
    <t>кг</t>
  </si>
  <si>
    <t>шт</t>
  </si>
  <si>
    <t>т</t>
  </si>
  <si>
    <t>м</t>
  </si>
  <si>
    <t>м2</t>
  </si>
  <si>
    <t>м3</t>
  </si>
  <si>
    <t>100 м2</t>
  </si>
  <si>
    <t>100 м3</t>
  </si>
  <si>
    <t xml:space="preserve">Инженер по ОЭРЗиС ЦОР </t>
  </si>
  <si>
    <t>Зам. главного инженера</t>
  </si>
  <si>
    <t>Главный инженер</t>
  </si>
  <si>
    <t>Начальник ОППР</t>
  </si>
  <si>
    <t>М.Ю. Шестаков</t>
  </si>
  <si>
    <t>С.В. Петров</t>
  </si>
  <si>
    <t>С.Н. Славгородский</t>
  </si>
  <si>
    <t>Е.Н. Миронов</t>
  </si>
  <si>
    <t>И.Г. Одяков</t>
  </si>
  <si>
    <t>В.В. Горев</t>
  </si>
  <si>
    <t>Металлолом</t>
  </si>
  <si>
    <t>Мусор</t>
  </si>
  <si>
    <t>Реализация</t>
  </si>
  <si>
    <t>Повторное использование</t>
  </si>
  <si>
    <t>Утиль</t>
  </si>
  <si>
    <t>Заказчик:</t>
  </si>
  <si>
    <t>Объект:</t>
  </si>
  <si>
    <t>Начальник ГТЦ</t>
  </si>
  <si>
    <t>А.В. Кокорев</t>
  </si>
  <si>
    <t>нач.стоимость</t>
  </si>
  <si>
    <t>Дефектная ведомость (Ведомость объемов работ) № 1</t>
  </si>
  <si>
    <t>Использование (лом, утиль, мусор, реализация, повтор.использ.)</t>
  </si>
  <si>
    <t>Подрядчик</t>
  </si>
  <si>
    <t>участок</t>
  </si>
  <si>
    <t>Кислород технический: газообразный</t>
  </si>
  <si>
    <t>Пропан-бутан, смесь техническая</t>
  </si>
  <si>
    <t>Мастер ГЗУ</t>
  </si>
  <si>
    <t>А.Ф. Коломиец</t>
  </si>
  <si>
    <t xml:space="preserve">                       Условия производства работ:</t>
  </si>
  <si>
    <t>Визы тех.служб ИД:</t>
  </si>
  <si>
    <t>Необходимость проведения данных видов работ подтверждает:</t>
  </si>
  <si>
    <t>Стесненность К=1,1 (Общие положения) к БЦ-19;20 При выполнении ремонта золошлакопроводов на территориях действующих предприятий,  имеющих разветвленную сеть  транспортных  и инженерных коммуникаций и стесненные условия для складирования материалов</t>
  </si>
  <si>
    <t>СОГЛАСОВАНО</t>
  </si>
  <si>
    <t>УТВЕРЖДАЮ</t>
  </si>
  <si>
    <t>план</t>
  </si>
  <si>
    <t>куда лом ? На опоры в выброса</t>
  </si>
  <si>
    <t>А.И. Завражнов</t>
  </si>
  <si>
    <t>Ведущий инженер ТС</t>
  </si>
  <si>
    <t>Приложение № 1 к договору №  от____.____.2020г.</t>
  </si>
  <si>
    <t>"_____"________________2021г.</t>
  </si>
  <si>
    <t>Директор ТЭЦ-10 филиала</t>
  </si>
  <si>
    <t>ООО "Байкальская энергетическая компания"</t>
  </si>
  <si>
    <t xml:space="preserve"> ______________ И.Г. Одяков</t>
  </si>
  <si>
    <t>"_____"_____________2021г.</t>
  </si>
  <si>
    <t>Труба Ø426 *10</t>
  </si>
  <si>
    <t>Тройник Ø426 б/у</t>
  </si>
  <si>
    <t>Отвод стальной Ø426 *10</t>
  </si>
  <si>
    <t>Труба ф377 б/у</t>
  </si>
  <si>
    <t>Труба ф426  б/у</t>
  </si>
  <si>
    <t>сальниковые компенсаторы         ф426 мм., 377 мм.</t>
  </si>
  <si>
    <t>лом</t>
  </si>
  <si>
    <t>сальниковый компенсатор Ду 426</t>
  </si>
  <si>
    <t>Дренажи труба        ф108*5 б/у</t>
  </si>
  <si>
    <t>Труба ф426 б/у - 40м.</t>
  </si>
  <si>
    <t>Труба Ø377 *10</t>
  </si>
  <si>
    <t xml:space="preserve">Ремонт РЗШП, выбросов </t>
  </si>
  <si>
    <t>ТРУБОПРОВОД ГЗУ ВДОЛЬ ДАМБЫ инв.№ИЭ130018</t>
  </si>
  <si>
    <t xml:space="preserve">2 ЗОЛОШЛАКОПРОВОДА ГЗУ ВДОЛЬ ДАМБЫ инв.№ИЭ130045 </t>
  </si>
  <si>
    <t>тн?</t>
  </si>
  <si>
    <t>участок сколько м.п. ? 164</t>
  </si>
  <si>
    <t>демонтаж?да</t>
  </si>
  <si>
    <t>монтаж?да</t>
  </si>
  <si>
    <t>м.п. ? 198</t>
  </si>
  <si>
    <t>если замена, где лом? Только установка</t>
  </si>
  <si>
    <t>демонтаж ? Да</t>
  </si>
  <si>
    <t>что врезаем? Ф377 в 377</t>
  </si>
  <si>
    <t>демонтаж? Да</t>
  </si>
  <si>
    <r>
      <t>18</t>
    </r>
    <r>
      <rPr>
        <i/>
        <sz val="7"/>
        <rFont val="Arial"/>
        <family val="2"/>
        <charset val="204"/>
      </rPr>
      <t xml:space="preserve">
164/9,11</t>
    </r>
  </si>
  <si>
    <t>Электроды МР-3</t>
  </si>
  <si>
    <r>
      <t>2</t>
    </r>
    <r>
      <rPr>
        <i/>
        <sz val="7"/>
        <rFont val="Arial"/>
        <family val="2"/>
        <charset val="204"/>
      </rPr>
      <t xml:space="preserve">
14/7</t>
    </r>
  </si>
  <si>
    <t xml:space="preserve">Труба Ø377 б/у -14м.              </t>
  </si>
  <si>
    <t>Труба Ø426 б/у -7м.</t>
  </si>
  <si>
    <r>
      <t>1</t>
    </r>
    <r>
      <rPr>
        <i/>
        <sz val="7"/>
        <rFont val="Arial"/>
        <family val="2"/>
        <charset val="204"/>
      </rPr>
      <t xml:space="preserve">
7/7</t>
    </r>
  </si>
  <si>
    <r>
      <t>Демонтаж стальных тройников: диаметр трубопровода 426мм</t>
    </r>
    <r>
      <rPr>
        <i/>
        <sz val="8"/>
        <rFont val="Arial"/>
        <family val="2"/>
        <charset val="204"/>
      </rPr>
      <t xml:space="preserve">
(демонтаж (обзор 2007) ПЗ=0,4 (ОЗП=0,4; ЭМ=0,4; МАТ=0,4; ТЗ=0,4))</t>
    </r>
  </si>
  <si>
    <t>шт.</t>
  </si>
  <si>
    <t>Установка стальных тройников: диаметр трубопровода 426мм</t>
  </si>
  <si>
    <t>3
(0,877)</t>
  </si>
  <si>
    <t>шт
(т)</t>
  </si>
  <si>
    <t>Электроды сварочные Э42, диаметр 4 мм</t>
  </si>
  <si>
    <t>повтор.использ.</t>
  </si>
  <si>
    <t>Замена отводов (поворотов) золошлакопровода, диаметр труб 426мм, толщина стенок 10мм</t>
  </si>
  <si>
    <t>Пропан-бутан смесь техническая</t>
  </si>
  <si>
    <t>Кислород газообразный технический</t>
  </si>
  <si>
    <t>Изготовление переходов из стальных труб с вырезкой клиньев: диаметр условного прохода 426х325мм _x000D_
(прим. ф426х377)</t>
  </si>
  <si>
    <t>10 шт.</t>
  </si>
  <si>
    <r>
      <t>0,2</t>
    </r>
    <r>
      <rPr>
        <i/>
        <sz val="7"/>
        <rFont val="Arial"/>
        <family val="2"/>
        <charset val="204"/>
      </rPr>
      <t xml:space="preserve">
2 / 10</t>
    </r>
  </si>
  <si>
    <t>Установка стальных отводов, колен, патрубков, переходов: диаметр трубопровода 426мм</t>
  </si>
  <si>
    <t>Изготовление переходов из стальных труб с вырезкой клиньев: диаметр условного прохода 426х325мм _x000D_(прим. ф426х377)</t>
  </si>
  <si>
    <r>
      <t>0,7</t>
    </r>
    <r>
      <rPr>
        <i/>
        <sz val="7"/>
        <rFont val="Arial"/>
        <family val="2"/>
        <charset val="204"/>
      </rPr>
      <t xml:space="preserve">
(7) / 10</t>
    </r>
  </si>
  <si>
    <r>
      <t>Замена скользящих опор: массой свыше 100 до 150 кг</t>
    </r>
    <r>
      <rPr>
        <i/>
        <sz val="8"/>
        <rFont val="Arial"/>
        <family val="2"/>
        <charset val="204"/>
      </rPr>
      <t xml:space="preserve">
(Прим. Доп.3Коэффициент установки ПЗ=0,6 (ОЗП=0,6; ЭМ=0,6; МАТ=0,6; ТЗ=0,6))</t>
    </r>
  </si>
  <si>
    <t>опора</t>
  </si>
  <si>
    <t>из б/у?да, как отразить?</t>
  </si>
  <si>
    <t>Погрузо-разгрузочные работы при автомобильных перевозках: Погрузка изделий металлических (армокаркасы, заготовки трубные и др.)</t>
  </si>
  <si>
    <t>1 т груза</t>
  </si>
  <si>
    <t>Погрузо-разгрузочные работы при автомобильных перевозках: Разгрузка изделий металлических (армокаркасы, заготовки трубные и др.)</t>
  </si>
  <si>
    <t>Перевозка грузов автомобилями-самосвалами грузоподъемностью 10 т работающих вне карьера на расстояние: I класс груза до 10 км</t>
  </si>
  <si>
    <r>
      <t>5</t>
    </r>
    <r>
      <rPr>
        <i/>
        <sz val="7"/>
        <rFont val="Arial"/>
        <family val="2"/>
        <charset val="204"/>
      </rPr>
      <t xml:space="preserve">
40/8,25</t>
    </r>
  </si>
  <si>
    <r>
      <t>24</t>
    </r>
    <r>
      <rPr>
        <i/>
        <sz val="7"/>
        <rFont val="Arial"/>
        <family val="2"/>
        <charset val="204"/>
      </rPr>
      <t xml:space="preserve">
198/8,25</t>
    </r>
  </si>
  <si>
    <t>Изготовление отводов (поворотов) золошлакопровода, диаметр труб 377мм, толщина стенок 10мм</t>
  </si>
  <si>
    <r>
      <t>2</t>
    </r>
    <r>
      <rPr>
        <i/>
        <sz val="7"/>
        <rFont val="Arial"/>
        <family val="2"/>
        <charset val="204"/>
      </rPr>
      <t xml:space="preserve">
</t>
    </r>
  </si>
  <si>
    <r>
      <t>Замена отводов (поворотов) золошлакопровода, диаметр труб 377мм, толщина стенок 10мм</t>
    </r>
    <r>
      <rPr>
        <i/>
        <sz val="8"/>
        <rFont val="Arial"/>
        <family val="2"/>
        <charset val="204"/>
      </rPr>
      <t xml:space="preserve">
(Прим. монтаж ПЗ=0,7 (ОЗП=0,7; ЭМ=0,7; МАТ=0,7; ТЗ=0,7))</t>
    </r>
  </si>
  <si>
    <t>Изготовление скользящих опор: диаметр трубопровода 426мм (прим.ф377)</t>
  </si>
  <si>
    <r>
      <t>1,3</t>
    </r>
    <r>
      <rPr>
        <i/>
        <sz val="7"/>
        <rFont val="Arial"/>
        <family val="2"/>
        <charset val="204"/>
      </rPr>
      <t xml:space="preserve">
(13) / 10</t>
    </r>
  </si>
  <si>
    <r>
      <t>17,6</t>
    </r>
    <r>
      <rPr>
        <i/>
        <sz val="7"/>
        <rFont val="Arial"/>
        <family val="2"/>
        <charset val="204"/>
      </rPr>
      <t xml:space="preserve">
17,464+0,136</t>
    </r>
  </si>
  <si>
    <t>Замена сальниковых компенсаторов на трубопроводах диаметром 426мм: демонтаж (прим.ф377)</t>
  </si>
  <si>
    <t>Замена сальниковых компенсаторов на трубопроводах диаметром 426мм: монтаж (прим.ф377)</t>
  </si>
  <si>
    <t>Ацетилен газообразный технический</t>
  </si>
  <si>
    <t>м
(т)</t>
  </si>
  <si>
    <t>Установка штуцеров: диаметр 108мм (демонтаж и врезка)_x000D_
(после поворота труб на 180 градусов) ф108х5</t>
  </si>
  <si>
    <t>Врезка трубопроводов тепловых сетей диаметром: 325 мм, толщина стенки до 10 мм (прим. золошлакопроводов ф377 в ф377)</t>
  </si>
  <si>
    <t>одна врезка</t>
  </si>
  <si>
    <t>Заказчик</t>
  </si>
  <si>
    <t>Раздел 1. T1009ETK06BR001 ТРУБОПРОВОД ГЗУ ВДОЛЬ ДАМБЫ инв.№ИЭ130018   
Распределительные золошлакопроводы 1 очереди. Ремонт трубопроводов ПК 20-22</t>
  </si>
  <si>
    <t>Раздел 2. T1009ETK06BR002  ТРУБОПРОВОД ГЗУ ВДОЛЬ ДАМБЫ инв.№ИЭ130018   
Распределительные золошлакопроводы. Ремонт выбросов В-5, 6</t>
  </si>
  <si>
    <t>Раздел 3. T1009ETK06BR002 2 ЗОЛОШЛАКОПРОВОДА ГЗУ ВДОЛЬ ДАМБЫ инв.№ИЭ130045   
Распределительные золошлакопроводы 2 очереди. Ремонт трубопроводов ПК 44-48</t>
  </si>
  <si>
    <t>Поставка (заказчик/ подрядчик)</t>
  </si>
  <si>
    <t>Потребность в основных материалах и зап.частях</t>
  </si>
  <si>
    <t>из чего? Ф426х10=1 м.п. 0,1т</t>
  </si>
  <si>
    <r>
      <t>21,185</t>
    </r>
    <r>
      <rPr>
        <i/>
        <sz val="7"/>
        <rFont val="Arial"/>
        <family val="2"/>
        <charset val="204"/>
      </rPr>
      <t xml:space="preserve">
19,82+0,877+0,388+0,1</t>
    </r>
  </si>
  <si>
    <t>повтор.использ. 
(для изготовления опор п.9)</t>
  </si>
  <si>
    <t>Изготовление скользящих опор: диаметр трубопровода 426мм (прим.ф377) 21м.п.</t>
  </si>
  <si>
    <t>м 
(т)</t>
  </si>
  <si>
    <t>14
(13,21)</t>
  </si>
  <si>
    <t>7
(6,61)</t>
  </si>
  <si>
    <t>повтор.использ. 
(для изготовления опор п.18)</t>
  </si>
  <si>
    <t>40
(17,464)</t>
  </si>
  <si>
    <t>300
(27,15)</t>
  </si>
  <si>
    <t>300
(30,78)</t>
  </si>
  <si>
    <r>
      <t>25</t>
    </r>
    <r>
      <rPr>
        <i/>
        <sz val="7"/>
        <rFont val="Arial"/>
        <family val="2"/>
        <charset val="204"/>
      </rPr>
      <t xml:space="preserve">
300/12</t>
    </r>
  </si>
  <si>
    <t>2,6
(26) / 10</t>
  </si>
  <si>
    <r>
      <t>0,6</t>
    </r>
    <r>
      <rPr>
        <i/>
        <sz val="7"/>
        <rFont val="Arial"/>
        <family val="2"/>
        <charset val="204"/>
      </rPr>
      <t xml:space="preserve">
6/ 10</t>
    </r>
  </si>
  <si>
    <r>
      <t xml:space="preserve">Замена отдельных прямых участков золошлакопровода длиной свыше 9 до 12м, диаметр труб 377мм, толщина стенки 10мм (300м.общ/12м.уч) </t>
    </r>
    <r>
      <rPr>
        <i/>
        <sz val="8"/>
        <rFont val="Arial"/>
        <family val="2"/>
        <charset val="204"/>
      </rPr>
      <t xml:space="preserve">
(Прим.1 При сплошной замене труб длиной 6м и свыше ПЗ=0,7 (ОЗП=0,7; ЭМ=0,7; МАТ=0,7; ТЗ=0,7))</t>
    </r>
  </si>
  <si>
    <r>
      <t>Замена отдельных прямых участков золошлакопровода длиной свыше 9 до 12м, диаметр труб 426мм, толщина стенки 10мм (300м.общ/12м.уч) прим.</t>
    </r>
    <r>
      <rPr>
        <i/>
        <sz val="8"/>
        <rFont val="Arial"/>
        <family val="2"/>
        <charset val="204"/>
      </rPr>
      <t xml:space="preserve">
(Прим.1 При сплошной замене труб длиной 6м и свыше ПЗ=0,7 (ОЗП=0,7; ЭМ=0,7; МАТ=0,7; ТЗ=0,7))</t>
    </r>
  </si>
  <si>
    <r>
      <t>62,704</t>
    </r>
    <r>
      <rPr>
        <i/>
        <sz val="7"/>
        <rFont val="Arial"/>
        <family val="2"/>
        <charset val="204"/>
      </rPr>
      <t xml:space="preserve">
27,15+30,78+4,774</t>
    </r>
  </si>
  <si>
    <r>
      <t>ДЕМОНТАЖ отдельных прямых участков золошлакопровода длиной свыше 6 до 9м, диаметр труб 377мм, толщина стенки 10мм (14м.общ/7м.уч)</t>
    </r>
    <r>
      <rPr>
        <i/>
        <sz val="8"/>
        <rFont val="Arial"/>
        <family val="2"/>
        <charset val="204"/>
      </rPr>
      <t xml:space="preserve">
(Прим.1 При сплошной замене труб длиной 6м и свыше ПЗ=0,7 (ОЗП=0,7; ЭМ=0,7; МАТ=0,7; ТЗ=0,7);
Прим.2 При замене отдельных участков золошлакопроводов одного диаметра на золошлакопроводы другого диаметра: демонтаж ПЗ=0,3 (ОЗП=0,3; ЭМ=0,3; МАТ=0,3; ТЗ=0,3))</t>
    </r>
  </si>
  <si>
    <r>
      <t>ДЕМОНТАЖ отдельных прямых участков золошлакопровода длиной свыше 6 до 9м, диаметр труб 426мм, толщина стенки 10мм (7м.общ/7м.уч)</t>
    </r>
    <r>
      <rPr>
        <i/>
        <sz val="8"/>
        <rFont val="Arial"/>
        <family val="2"/>
        <charset val="204"/>
      </rPr>
      <t xml:space="preserve">
(Прим.1 При сплошной замене труб длиной 6м и свыше ПЗ=0,7 (ОЗП=0,7; ЭМ=0,7 к расх.; ЗПМ=0,7; МАТ=0,7 к расх.; ТЗ=0,7; ТЗМ=0,7);
Прим.2 При замене отдельных участков золошлакопроводов одного диаметра на золошлакопроводы другого диаметра: демонтаж (разная длина) ПЗ=0,3 (ОЗП=0,3; ЭМ=0,3; МАТ=0,3; ТЗ=0,3))</t>
    </r>
  </si>
  <si>
    <r>
      <t>МОНТАЖ отдельных прямых участков золошлакопровода длиной свыше 6 до 9м, диаметр труб 426мм, толщина стенки 10мм (164м.общ/9,11м.уч)</t>
    </r>
    <r>
      <rPr>
        <i/>
        <sz val="8"/>
        <rFont val="Arial"/>
        <family val="2"/>
        <charset val="204"/>
      </rPr>
      <t xml:space="preserve">
(Прим.1 При сплошной замене труб длиной 6м и свыше ПЗ=0,7 (ОЗП=0,7; ЭМ=0,7 к расх.; ЗПМ=0,7; МАТ=0,7 к расх.; ТЗ=0,7; ТЗМ=0,7);
Прим.2 При замене отдельных участков золошлакопроводов одного диаметра на золошлакопроводы другого диаметра: монтаж (разная длина) ПЗ=0,7 (ОЗП=0,7; ЭМ=0,7; МАТ=0,7; ТЗ=0,7))</t>
    </r>
  </si>
  <si>
    <r>
      <t>ДЕМОНТАЖ отдельных прямых участков золошлакопровода длиной свыше 6 до 9м, диаметр труб 426мм, толщина стенки 10мм (40м.общ/8,25м.уч)</t>
    </r>
    <r>
      <rPr>
        <i/>
        <sz val="8"/>
        <rFont val="Arial"/>
        <family val="2"/>
        <charset val="204"/>
      </rPr>
      <t xml:space="preserve">
(Прим.1 При сплошной замене труб длиной 6м и свыше ПЗ=0,7 (ОЗП=0,7; ЭМ=0,7 к расх.; ЗПМ=0,7; МАТ=0,7 к расх.; ТЗ=0,7; ТЗМ=0,7);
Прим.2 При замене отдельных участков золошлакопроводов одного диаметра на золошлакопроводы другого диаметра: демонтаж (разная длина) ПЗ=0,3 (ОЗП=0,3; ЭМ=0,3; МАТ=0,3; ТЗ=0,3))</t>
    </r>
  </si>
  <si>
    <r>
      <t>МОНТАЖ отдельных прямых участков золошлакопровода длиной свыше 6 до 9м, диаметр труб 377мм, толщина стенки 10мм (198м.общ/8,25м.уч)</t>
    </r>
    <r>
      <rPr>
        <i/>
        <sz val="8"/>
        <rFont val="Arial"/>
        <family val="2"/>
        <charset val="204"/>
      </rPr>
      <t xml:space="preserve">
(Прим.1 При сплошной замене труб длиной 6м и свыше ПЗ=0,7 (ОЗП=0,7; ЭМ=0,7; МАТ=0,7; ТЗ=0,7);
Прим.2 При замене отдельных участков золошлакопроводов одного диаметра на золошлакопроводы другого диаметра: монтаж ПЗ=0,7 (ОЗП=0,7; ЭМ=0,7; МАТ=0,7; ТЗ=0,7))</t>
    </r>
  </si>
  <si>
    <t>Труба Ø426х10 сталь20 (0,205т)</t>
  </si>
  <si>
    <t>Изготовление скользящих опор: диаметр трубопровода 426мм (прим.)</t>
  </si>
  <si>
    <t>Труба (б/у разная)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</si>
</sst>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3" formatCode="_-* #,##0.00_-;\-* #,##0.00_-;_-* &quot;-&quot;??_-;_-@_-"/>
    <numFmt numFmtId="164" formatCode="_-* #,##0.00\ _₽_-;\-* #,##0.00\ _₽_-;_-* &quot;-&quot;??\ _₽_-;_-@_-"/>
    <numFmt numFmtId="165" formatCode="_-* #,##0\ _₽_-;\-* #,##0\ _₽_-;_-* &quot;-&quot;??\ _₽_-;_-@_-"/>
    <numFmt numFmtId="166" formatCode="0.000"/>
    <numFmt numFmtId="167" formatCode="_-* #,##0.00_р_._-;\-* #,##0.00_р_._-;_-* &quot;-&quot;??_р_._-;_-@_-"/>
    <numFmt numFmtId="168" formatCode="0.0"/>
  </numFmts>
  <fonts count="18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8"/>
      <name val="Arial Cyr"/>
      <charset val="204"/>
    </font>
    <font>
      <sz val="9"/>
      <name val="Arial"/>
      <family val="2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2"/>
      <name val="Arial"/>
      <family val="2"/>
      <charset val="204"/>
    </font>
    <font>
      <i/>
      <sz val="8"/>
      <name val="Arial"/>
      <family val="2"/>
      <charset val="204"/>
    </font>
    <font>
      <sz val="8"/>
      <name val="Arial"/>
      <family val="2"/>
      <charset val="204"/>
    </font>
    <font>
      <sz val="11"/>
      <color theme="1"/>
      <name val="Calibri"/>
      <family val="2"/>
      <scheme val="minor"/>
    </font>
    <font>
      <sz val="3"/>
      <name val="Arial"/>
      <family val="2"/>
      <charset val="204"/>
    </font>
    <font>
      <i/>
      <sz val="7"/>
      <name val="Arial"/>
      <family val="2"/>
      <charset val="204"/>
    </font>
    <font>
      <b/>
      <sz val="10"/>
      <color rgb="FFFF0000"/>
      <name val="Arial"/>
      <family val="2"/>
      <charset val="204"/>
    </font>
    <font>
      <sz val="10"/>
      <color rgb="FFFF0000"/>
      <name val="Arial"/>
      <family val="2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40">
    <xf numFmtId="0" fontId="0" fillId="0" borderId="0"/>
    <xf numFmtId="0" fontId="4" fillId="0" borderId="0"/>
    <xf numFmtId="0" fontId="4" fillId="0" borderId="0"/>
    <xf numFmtId="0" fontId="5" fillId="0" borderId="0"/>
    <xf numFmtId="164" fontId="4" fillId="0" borderId="0" applyFont="0" applyFill="0" applyBorder="0" applyAlignment="0" applyProtection="0"/>
    <xf numFmtId="0" fontId="5" fillId="0" borderId="0"/>
    <xf numFmtId="0" fontId="5" fillId="0" borderId="0"/>
    <xf numFmtId="9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11" fillId="0" borderId="0"/>
    <xf numFmtId="0" fontId="5" fillId="0" borderId="0"/>
    <xf numFmtId="164" fontId="5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1" fillId="0" borderId="0"/>
    <xf numFmtId="167" fontId="1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5" fillId="0" borderId="0" applyFont="0" applyFill="0" applyBorder="0" applyAlignment="0" applyProtection="0"/>
    <xf numFmtId="167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5" fillId="0" borderId="0"/>
    <xf numFmtId="164" fontId="5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5" fillId="0" borderId="0"/>
    <xf numFmtId="0" fontId="1" fillId="0" borderId="0"/>
  </cellStyleXfs>
  <cellXfs count="126">
    <xf numFmtId="0" fontId="0" fillId="0" borderId="0" xfId="0"/>
    <xf numFmtId="49" fontId="5" fillId="0" borderId="0" xfId="0" applyNumberFormat="1" applyFont="1" applyFill="1" applyAlignment="1">
      <alignment horizontal="center" vertical="top"/>
    </xf>
    <xf numFmtId="49" fontId="5" fillId="0" borderId="0" xfId="0" applyNumberFormat="1" applyFont="1" applyFill="1" applyAlignment="1">
      <alignment horizontal="left" vertical="top"/>
    </xf>
    <xf numFmtId="0" fontId="5" fillId="0" borderId="0" xfId="0" applyFont="1" applyFill="1" applyAlignment="1">
      <alignment horizontal="left" vertical="top" wrapText="1"/>
    </xf>
    <xf numFmtId="0" fontId="5" fillId="0" borderId="0" xfId="0" applyFont="1" applyFill="1" applyAlignment="1">
      <alignment horizontal="center" vertical="top" wrapText="1"/>
    </xf>
    <xf numFmtId="0" fontId="5" fillId="0" borderId="0" xfId="0" applyFont="1" applyFill="1" applyAlignment="1">
      <alignment horizontal="left" vertical="top"/>
    </xf>
    <xf numFmtId="0" fontId="5" fillId="0" borderId="0" xfId="0" applyFont="1" applyFill="1" applyAlignment="1">
      <alignment horizontal="right" vertical="top"/>
    </xf>
    <xf numFmtId="0" fontId="7" fillId="0" borderId="0" xfId="0" applyFont="1" applyFill="1" applyAlignment="1">
      <alignment horizontal="left" vertical="top"/>
    </xf>
    <xf numFmtId="0" fontId="5" fillId="0" borderId="0" xfId="1" applyFont="1" applyFill="1" applyAlignment="1">
      <alignment vertical="top"/>
    </xf>
    <xf numFmtId="0" fontId="5" fillId="0" borderId="0" xfId="1" applyFont="1" applyFill="1" applyAlignment="1">
      <alignment horizontal="left" vertical="top"/>
    </xf>
    <xf numFmtId="0" fontId="5" fillId="0" borderId="2" xfId="0" applyFont="1" applyFill="1" applyBorder="1" applyAlignment="1">
      <alignment vertical="top"/>
    </xf>
    <xf numFmtId="0" fontId="5" fillId="0" borderId="0" xfId="0" applyFont="1" applyFill="1" applyAlignment="1">
      <alignment horizontal="center" vertical="top"/>
    </xf>
    <xf numFmtId="0" fontId="3" fillId="0" borderId="0" xfId="1" applyFont="1" applyFill="1" applyBorder="1" applyAlignment="1">
      <alignment horizontal="left" vertical="top"/>
    </xf>
    <xf numFmtId="0" fontId="5" fillId="0" borderId="0" xfId="0" applyFont="1" applyFill="1" applyBorder="1" applyAlignment="1">
      <alignment horizontal="left" vertical="top"/>
    </xf>
    <xf numFmtId="0" fontId="5" fillId="0" borderId="0" xfId="2" applyFont="1" applyFill="1" applyBorder="1" applyAlignment="1">
      <alignment horizontal="left" vertical="top" wrapText="1"/>
    </xf>
    <xf numFmtId="0" fontId="5" fillId="0" borderId="0" xfId="0" applyFont="1" applyFill="1" applyAlignment="1">
      <alignment vertical="top"/>
    </xf>
    <xf numFmtId="0" fontId="9" fillId="0" borderId="0" xfId="0" applyNumberFormat="1" applyFont="1" applyFill="1" applyAlignment="1">
      <alignment vertical="top"/>
    </xf>
    <xf numFmtId="0" fontId="5" fillId="0" borderId="0" xfId="0" applyFont="1" applyFill="1" applyBorder="1" applyAlignment="1">
      <alignment vertical="top"/>
    </xf>
    <xf numFmtId="49" fontId="10" fillId="0" borderId="0" xfId="0" applyNumberFormat="1" applyFont="1" applyFill="1" applyAlignment="1">
      <alignment horizontal="center" vertical="top"/>
    </xf>
    <xf numFmtId="49" fontId="10" fillId="0" borderId="0" xfId="0" applyNumberFormat="1" applyFont="1" applyFill="1" applyAlignment="1">
      <alignment horizontal="left" vertical="top"/>
    </xf>
    <xf numFmtId="0" fontId="10" fillId="0" borderId="0" xfId="0" applyFont="1" applyFill="1" applyAlignment="1">
      <alignment horizontal="left" vertical="top" wrapText="1"/>
    </xf>
    <xf numFmtId="0" fontId="10" fillId="0" borderId="0" xfId="0" applyFont="1" applyFill="1" applyAlignment="1">
      <alignment horizontal="center" vertical="top" wrapText="1"/>
    </xf>
    <xf numFmtId="0" fontId="10" fillId="0" borderId="0" xfId="0" applyFont="1" applyFill="1" applyAlignment="1">
      <alignment horizontal="left" vertical="top"/>
    </xf>
    <xf numFmtId="0" fontId="10" fillId="0" borderId="0" xfId="0" applyFont="1" applyFill="1" applyAlignment="1">
      <alignment horizontal="right" vertical="top"/>
    </xf>
    <xf numFmtId="0" fontId="10" fillId="0" borderId="0" xfId="0" applyFont="1" applyFill="1" applyAlignment="1">
      <alignment vertical="top"/>
    </xf>
    <xf numFmtId="0" fontId="6" fillId="0" borderId="0" xfId="1" applyNumberFormat="1" applyFont="1" applyFill="1" applyAlignment="1">
      <alignment horizontal="right" vertical="top"/>
    </xf>
    <xf numFmtId="9" fontId="5" fillId="0" borderId="0" xfId="7" applyFont="1" applyFill="1" applyAlignment="1">
      <alignment horizontal="center" vertical="top"/>
    </xf>
    <xf numFmtId="0" fontId="5" fillId="2" borderId="0" xfId="1" applyFont="1" applyFill="1" applyBorder="1" applyAlignment="1">
      <alignment horizontal="left" vertical="top"/>
    </xf>
    <xf numFmtId="0" fontId="7" fillId="0" borderId="0" xfId="2" applyFont="1" applyFill="1" applyBorder="1" applyAlignment="1">
      <alignment horizontal="left" vertical="top"/>
    </xf>
    <xf numFmtId="0" fontId="3" fillId="2" borderId="1" xfId="1" applyFont="1" applyFill="1" applyBorder="1" applyAlignment="1">
      <alignment vertical="top" wrapText="1"/>
    </xf>
    <xf numFmtId="0" fontId="3" fillId="0" borderId="1" xfId="0" applyFont="1" applyBorder="1" applyAlignment="1">
      <alignment horizontal="center" vertical="top"/>
    </xf>
    <xf numFmtId="0" fontId="3" fillId="2" borderId="1" xfId="1" applyFont="1" applyFill="1" applyBorder="1" applyAlignment="1">
      <alignment horizontal="center" vertical="top"/>
    </xf>
    <xf numFmtId="2" fontId="3" fillId="2" borderId="1" xfId="1" applyNumberFormat="1" applyFont="1" applyFill="1" applyBorder="1" applyAlignment="1">
      <alignment horizontal="center" vertical="top" wrapText="1"/>
    </xf>
    <xf numFmtId="166" fontId="3" fillId="0" borderId="1" xfId="0" applyNumberFormat="1" applyFont="1" applyBorder="1" applyAlignment="1">
      <alignment horizontal="center" vertical="top" wrapText="1"/>
    </xf>
    <xf numFmtId="0" fontId="3" fillId="3" borderId="1" xfId="1" applyFont="1" applyFill="1" applyBorder="1" applyAlignment="1">
      <alignment horizontal="center" vertical="top"/>
    </xf>
    <xf numFmtId="0" fontId="3" fillId="0" borderId="1" xfId="0" applyFont="1" applyBorder="1" applyAlignment="1">
      <alignment horizontal="left" vertical="top"/>
    </xf>
    <xf numFmtId="2" fontId="3" fillId="2" borderId="1" xfId="1" applyNumberFormat="1" applyFont="1" applyFill="1" applyBorder="1" applyAlignment="1">
      <alignment horizontal="center" vertical="top"/>
    </xf>
    <xf numFmtId="0" fontId="3" fillId="2" borderId="1" xfId="1" applyFont="1" applyFill="1" applyBorder="1" applyAlignment="1">
      <alignment horizontal="left" vertical="top"/>
    </xf>
    <xf numFmtId="0" fontId="3" fillId="2" borderId="1" xfId="1" applyFont="1" applyFill="1" applyBorder="1" applyAlignment="1">
      <alignment horizontal="left" vertical="top" wrapText="1"/>
    </xf>
    <xf numFmtId="0" fontId="3" fillId="0" borderId="1" xfId="2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center" vertical="top" wrapText="1"/>
    </xf>
    <xf numFmtId="0" fontId="3" fillId="2" borderId="1" xfId="1" applyFont="1" applyFill="1" applyBorder="1" applyAlignment="1">
      <alignment horizontal="center" vertical="top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vertical="top"/>
    </xf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center" vertical="top" wrapText="1"/>
    </xf>
    <xf numFmtId="0" fontId="3" fillId="0" borderId="1" xfId="0" applyNumberFormat="1" applyFont="1" applyFill="1" applyBorder="1" applyAlignment="1">
      <alignment horizontal="center" vertical="top" wrapText="1"/>
    </xf>
    <xf numFmtId="0" fontId="3" fillId="0" borderId="1" xfId="1" applyFont="1" applyFill="1" applyBorder="1" applyAlignment="1">
      <alignment horizontal="left" vertical="top"/>
    </xf>
    <xf numFmtId="0" fontId="3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top" wrapText="1"/>
    </xf>
    <xf numFmtId="0" fontId="7" fillId="2" borderId="0" xfId="0" applyFont="1" applyFill="1" applyAlignment="1">
      <alignment horizontal="left" vertical="top"/>
    </xf>
    <xf numFmtId="0" fontId="5" fillId="2" borderId="0" xfId="0" applyFont="1" applyFill="1" applyAlignment="1">
      <alignment horizontal="left" vertical="top"/>
    </xf>
    <xf numFmtId="0" fontId="14" fillId="2" borderId="0" xfId="1" applyFont="1" applyFill="1" applyBorder="1" applyAlignment="1">
      <alignment vertical="top" wrapText="1"/>
    </xf>
    <xf numFmtId="0" fontId="7" fillId="0" borderId="0" xfId="0" applyFont="1" applyBorder="1" applyAlignment="1">
      <alignment horizontal="right" vertical="top"/>
    </xf>
    <xf numFmtId="0" fontId="5" fillId="0" borderId="0" xfId="5" applyFont="1" applyAlignment="1">
      <alignment vertical="top"/>
    </xf>
    <xf numFmtId="0" fontId="5" fillId="0" borderId="0" xfId="0" applyFont="1" applyBorder="1" applyAlignment="1">
      <alignment horizontal="right" vertical="top"/>
    </xf>
    <xf numFmtId="0" fontId="5" fillId="0" borderId="0" xfId="2" applyFont="1" applyFill="1" applyAlignment="1">
      <alignment vertical="top"/>
    </xf>
    <xf numFmtId="165" fontId="5" fillId="0" borderId="0" xfId="4" applyNumberFormat="1" applyFont="1" applyFill="1" applyAlignment="1">
      <alignment vertical="top"/>
    </xf>
    <xf numFmtId="0" fontId="3" fillId="0" borderId="0" xfId="0" applyFont="1" applyFill="1" applyAlignment="1">
      <alignment vertical="top"/>
    </xf>
    <xf numFmtId="0" fontId="3" fillId="0" borderId="1" xfId="0" applyFont="1" applyFill="1" applyBorder="1" applyAlignment="1">
      <alignment horizontal="center" vertical="top"/>
    </xf>
    <xf numFmtId="0" fontId="12" fillId="0" borderId="0" xfId="0" applyFont="1" applyFill="1" applyBorder="1" applyAlignment="1">
      <alignment horizontal="center" vertical="top"/>
    </xf>
    <xf numFmtId="0" fontId="12" fillId="0" borderId="0" xfId="0" applyFont="1" applyFill="1" applyAlignment="1">
      <alignment vertical="top"/>
    </xf>
    <xf numFmtId="0" fontId="5" fillId="0" borderId="0" xfId="1" applyFont="1" applyFill="1" applyBorder="1" applyAlignment="1">
      <alignment horizontal="right" vertical="top"/>
    </xf>
    <xf numFmtId="0" fontId="3" fillId="0" borderId="0" xfId="0" applyFont="1" applyFill="1" applyBorder="1" applyAlignment="1">
      <alignment horizontal="center" vertical="top" wrapText="1"/>
    </xf>
    <xf numFmtId="0" fontId="5" fillId="0" borderId="0" xfId="1" applyFont="1" applyFill="1" applyBorder="1" applyAlignment="1">
      <alignment horizontal="left" vertical="top"/>
    </xf>
    <xf numFmtId="0" fontId="7" fillId="0" borderId="0" xfId="0" applyFont="1" applyFill="1" applyBorder="1" applyAlignment="1">
      <alignment horizontal="left" vertical="top"/>
    </xf>
    <xf numFmtId="0" fontId="5" fillId="0" borderId="0" xfId="2" applyFont="1" applyFill="1" applyBorder="1" applyAlignment="1">
      <alignment horizontal="center" vertical="top"/>
    </xf>
    <xf numFmtId="0" fontId="5" fillId="0" borderId="0" xfId="0" applyFont="1" applyFill="1" applyBorder="1" applyAlignment="1">
      <alignment horizontal="center" vertical="top"/>
    </xf>
    <xf numFmtId="0" fontId="5" fillId="0" borderId="2" xfId="2" applyFont="1" applyFill="1" applyBorder="1" applyAlignment="1">
      <alignment horizontal="center" vertical="top"/>
    </xf>
    <xf numFmtId="0" fontId="5" fillId="0" borderId="0" xfId="0" applyFont="1" applyFill="1" applyAlignment="1">
      <alignment vertical="top" wrapText="1"/>
    </xf>
    <xf numFmtId="0" fontId="5" fillId="0" borderId="0" xfId="0" applyFont="1" applyFill="1" applyBorder="1" applyAlignment="1">
      <alignment horizontal="center" vertical="top" wrapText="1"/>
    </xf>
    <xf numFmtId="0" fontId="5" fillId="0" borderId="0" xfId="1" applyFont="1" applyFill="1" applyAlignment="1">
      <alignment horizontal="center" vertical="top"/>
    </xf>
    <xf numFmtId="0" fontId="7" fillId="0" borderId="0" xfId="0" applyFont="1" applyFill="1" applyAlignment="1">
      <alignment vertical="top"/>
    </xf>
    <xf numFmtId="0" fontId="3" fillId="0" borderId="0" xfId="1" applyFont="1" applyFill="1" applyAlignment="1">
      <alignment vertical="top"/>
    </xf>
    <xf numFmtId="0" fontId="3" fillId="0" borderId="0" xfId="1" applyFont="1" applyFill="1" applyBorder="1" applyAlignment="1">
      <alignment horizontal="center" vertical="top" wrapText="1"/>
    </xf>
    <xf numFmtId="0" fontId="5" fillId="0" borderId="0" xfId="1" applyFont="1" applyFill="1" applyAlignment="1">
      <alignment horizontal="right" vertical="top"/>
    </xf>
    <xf numFmtId="0" fontId="3" fillId="0" borderId="0" xfId="1" applyFont="1" applyFill="1" applyBorder="1" applyAlignment="1">
      <alignment vertical="top"/>
    </xf>
    <xf numFmtId="0" fontId="7" fillId="2" borderId="1" xfId="0" applyFont="1" applyFill="1" applyBorder="1" applyAlignment="1">
      <alignment horizontal="left" vertical="top"/>
    </xf>
    <xf numFmtId="0" fontId="3" fillId="0" borderId="1" xfId="1" applyFont="1" applyFill="1" applyBorder="1" applyAlignment="1">
      <alignment horizontal="center" vertical="top" wrapText="1"/>
    </xf>
    <xf numFmtId="0" fontId="3" fillId="0" borderId="1" xfId="2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1" applyFont="1" applyFill="1" applyAlignment="1">
      <alignment horizontal="left" vertical="top" wrapText="1"/>
    </xf>
    <xf numFmtId="0" fontId="5" fillId="0" borderId="0" xfId="0" applyFont="1" applyFill="1" applyAlignment="1">
      <alignment vertical="top"/>
    </xf>
    <xf numFmtId="168" fontId="3" fillId="0" borderId="1" xfId="0" applyNumberFormat="1" applyFont="1" applyBorder="1" applyAlignment="1">
      <alignment horizontal="center" vertical="top" wrapText="1"/>
    </xf>
    <xf numFmtId="165" fontId="5" fillId="0" borderId="1" xfId="4" applyNumberFormat="1" applyFont="1" applyFill="1" applyBorder="1" applyAlignment="1">
      <alignment horizontal="right" vertical="top"/>
    </xf>
    <xf numFmtId="0" fontId="15" fillId="2" borderId="0" xfId="1" applyFont="1" applyFill="1" applyBorder="1" applyAlignment="1">
      <alignment vertical="top" wrapText="1"/>
    </xf>
    <xf numFmtId="2" fontId="5" fillId="2" borderId="0" xfId="1" applyNumberFormat="1" applyFont="1" applyFill="1" applyBorder="1" applyAlignment="1">
      <alignment horizontal="left" vertical="top"/>
    </xf>
    <xf numFmtId="2" fontId="5" fillId="2" borderId="0" xfId="0" applyNumberFormat="1" applyFont="1" applyFill="1" applyAlignment="1">
      <alignment horizontal="left" vertical="top"/>
    </xf>
    <xf numFmtId="0" fontId="3" fillId="0" borderId="1" xfId="1" applyFont="1" applyFill="1" applyBorder="1" applyAlignment="1">
      <alignment vertical="top" wrapText="1"/>
    </xf>
    <xf numFmtId="2" fontId="3" fillId="0" borderId="1" xfId="1" applyNumberFormat="1" applyFont="1" applyFill="1" applyBorder="1" applyAlignment="1">
      <alignment horizontal="center" vertical="top" wrapText="1"/>
    </xf>
    <xf numFmtId="0" fontId="3" fillId="0" borderId="1" xfId="1" applyFont="1" applyFill="1" applyBorder="1" applyAlignment="1">
      <alignment horizontal="center" vertical="top"/>
    </xf>
    <xf numFmtId="0" fontId="3" fillId="5" borderId="1" xfId="1" applyFont="1" applyFill="1" applyBorder="1" applyAlignment="1">
      <alignment horizontal="center" vertical="top"/>
    </xf>
    <xf numFmtId="0" fontId="3" fillId="5" borderId="1" xfId="0" applyNumberFormat="1" applyFont="1" applyFill="1" applyBorder="1" applyAlignment="1">
      <alignment horizontal="center" vertical="top"/>
    </xf>
    <xf numFmtId="0" fontId="5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center" vertical="top" wrapText="1"/>
    </xf>
    <xf numFmtId="0" fontId="3" fillId="0" borderId="1" xfId="0" applyNumberFormat="1" applyFont="1" applyBorder="1" applyAlignment="1">
      <alignment horizontal="center" vertical="top" wrapText="1"/>
    </xf>
    <xf numFmtId="0" fontId="3" fillId="0" borderId="1" xfId="0" applyNumberFormat="1" applyFont="1" applyBorder="1" applyAlignment="1">
      <alignment horizontal="center" vertical="top"/>
    </xf>
    <xf numFmtId="0" fontId="3" fillId="6" borderId="1" xfId="0" applyFont="1" applyFill="1" applyBorder="1" applyAlignment="1">
      <alignment horizontal="center" vertical="top" wrapText="1"/>
    </xf>
    <xf numFmtId="0" fontId="3" fillId="6" borderId="1" xfId="0" applyNumberFormat="1" applyFont="1" applyFill="1" applyBorder="1" applyAlignment="1">
      <alignment horizontal="center" vertical="top"/>
    </xf>
    <xf numFmtId="0" fontId="13" fillId="6" borderId="1" xfId="0" applyNumberFormat="1" applyFont="1" applyFill="1" applyBorder="1" applyAlignment="1">
      <alignment horizontal="center" vertical="top" wrapText="1"/>
    </xf>
    <xf numFmtId="0" fontId="3" fillId="6" borderId="1" xfId="0" applyNumberFormat="1" applyFont="1" applyFill="1" applyBorder="1" applyAlignment="1">
      <alignment horizontal="center" vertical="top" wrapText="1"/>
    </xf>
    <xf numFmtId="0" fontId="5" fillId="2" borderId="0" xfId="1" applyFont="1" applyFill="1" applyBorder="1" applyAlignment="1">
      <alignment vertical="top"/>
    </xf>
    <xf numFmtId="0" fontId="5" fillId="2" borderId="1" xfId="0" applyFont="1" applyFill="1" applyBorder="1" applyAlignment="1">
      <alignment horizontal="left" vertical="top"/>
    </xf>
    <xf numFmtId="0" fontId="5" fillId="5" borderId="1" xfId="0" applyFont="1" applyFill="1" applyBorder="1" applyAlignment="1">
      <alignment horizontal="left" vertical="top" wrapText="1"/>
    </xf>
    <xf numFmtId="0" fontId="5" fillId="5" borderId="1" xfId="0" applyFont="1" applyFill="1" applyBorder="1" applyAlignment="1">
      <alignment horizontal="center" vertical="top" wrapText="1"/>
    </xf>
    <xf numFmtId="0" fontId="3" fillId="5" borderId="1" xfId="0" applyNumberFormat="1" applyFont="1" applyFill="1" applyBorder="1" applyAlignment="1">
      <alignment horizontal="center" vertical="top" wrapText="1"/>
    </xf>
    <xf numFmtId="0" fontId="5" fillId="0" borderId="0" xfId="0" applyFont="1" applyFill="1" applyBorder="1" applyAlignment="1">
      <alignment vertical="top"/>
    </xf>
    <xf numFmtId="0" fontId="5" fillId="0" borderId="0" xfId="0" applyFont="1" applyFill="1" applyAlignment="1">
      <alignment vertical="top"/>
    </xf>
    <xf numFmtId="0" fontId="3" fillId="0" borderId="0" xfId="1" applyFont="1" applyFill="1" applyBorder="1" applyAlignment="1">
      <alignment horizontal="left" vertical="top" wrapText="1"/>
    </xf>
    <xf numFmtId="0" fontId="3" fillId="0" borderId="0" xfId="1" applyFont="1" applyFill="1" applyAlignment="1">
      <alignment horizontal="left" vertical="top" wrapText="1"/>
    </xf>
    <xf numFmtId="0" fontId="8" fillId="0" borderId="0" xfId="0" applyFont="1" applyFill="1" applyAlignment="1">
      <alignment horizontal="center" vertical="top"/>
    </xf>
    <xf numFmtId="0" fontId="7" fillId="0" borderId="0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6" fillId="0" borderId="0" xfId="0" applyNumberFormat="1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7" fillId="4" borderId="1" xfId="1" applyFont="1" applyFill="1" applyBorder="1" applyAlignment="1">
      <alignment horizontal="center" vertical="top" wrapText="1"/>
    </xf>
    <xf numFmtId="0" fontId="5" fillId="4" borderId="1" xfId="0" applyFont="1" applyFill="1" applyBorder="1" applyAlignment="1">
      <alignment horizontal="center" vertical="top" wrapText="1"/>
    </xf>
    <xf numFmtId="0" fontId="3" fillId="7" borderId="1" xfId="1" applyFont="1" applyFill="1" applyBorder="1" applyAlignment="1">
      <alignment vertical="top" wrapText="1"/>
    </xf>
  </cellXfs>
  <cellStyles count="40">
    <cellStyle name="Обычный" xfId="0" builtinId="0"/>
    <cellStyle name="Обычный 11" xfId="39"/>
    <cellStyle name="Обычный 2" xfId="1"/>
    <cellStyle name="Обычный 2 2" xfId="38"/>
    <cellStyle name="Обычный 3" xfId="5"/>
    <cellStyle name="Обычный 3 2" xfId="9"/>
    <cellStyle name="Обычный 3 2 2" xfId="33"/>
    <cellStyle name="Обычный 3 3" xfId="24"/>
    <cellStyle name="Обычный 4" xfId="3"/>
    <cellStyle name="Обычный 5" xfId="6"/>
    <cellStyle name="Обычный 6" xfId="10"/>
    <cellStyle name="Обычный_ГЗУ-II.04" xfId="2"/>
    <cellStyle name="Процентный" xfId="7" builtinId="5"/>
    <cellStyle name="Процентный 2" xfId="37"/>
    <cellStyle name="Процентный 3" xfId="23"/>
    <cellStyle name="Финансовый" xfId="4" builtinId="3"/>
    <cellStyle name="Финансовый 10" xfId="12"/>
    <cellStyle name="Финансовый 11" xfId="25"/>
    <cellStyle name="Финансовый 12" xfId="29"/>
    <cellStyle name="Финансовый 13" xfId="30"/>
    <cellStyle name="Финансовый 14" xfId="11"/>
    <cellStyle name="Финансовый 15" xfId="8"/>
    <cellStyle name="Финансовый 2" xfId="18"/>
    <cellStyle name="Финансовый 3" xfId="17"/>
    <cellStyle name="Финансовый 4" xfId="16"/>
    <cellStyle name="Финансовый 5" xfId="15"/>
    <cellStyle name="Финансовый 6" xfId="19"/>
    <cellStyle name="Финансовый 6 2" xfId="21"/>
    <cellStyle name="Финансовый 6 2 2" xfId="35"/>
    <cellStyle name="Финансовый 6 3" xfId="32"/>
    <cellStyle name="Финансовый 6 4" xfId="27"/>
    <cellStyle name="Финансовый 7" xfId="14"/>
    <cellStyle name="Финансовый 8" xfId="20"/>
    <cellStyle name="Финансовый 8 2" xfId="22"/>
    <cellStyle name="Финансовый 8 2 2" xfId="36"/>
    <cellStyle name="Финансовый 8 3" xfId="34"/>
    <cellStyle name="Финансовый 8 4" xfId="26"/>
    <cellStyle name="Финансовый 9" xfId="13"/>
    <cellStyle name="Финансовый 9 2" xfId="31"/>
    <cellStyle name="Финансовый 9 3" xfId="28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6</xdr:col>
      <xdr:colOff>90432</xdr:colOff>
      <xdr:row>101</xdr:row>
      <xdr:rowOff>0</xdr:rowOff>
    </xdr:from>
    <xdr:ext cx="186676" cy="264585"/>
    <xdr:sp macro="" textlink="">
      <xdr:nvSpPr>
        <xdr:cNvPr id="5" name="TextBox 4"/>
        <xdr:cNvSpPr txBox="1"/>
      </xdr:nvSpPr>
      <xdr:spPr>
        <a:xfrm>
          <a:off x="4576707" y="10534650"/>
          <a:ext cx="186676" cy="26458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64585"/>
    <xdr:sp macro="" textlink="">
      <xdr:nvSpPr>
        <xdr:cNvPr id="6" name="TextBox 5"/>
        <xdr:cNvSpPr txBox="1"/>
      </xdr:nvSpPr>
      <xdr:spPr>
        <a:xfrm>
          <a:off x="4576707" y="10534650"/>
          <a:ext cx="186676" cy="26458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64585"/>
    <xdr:sp macro="" textlink="">
      <xdr:nvSpPr>
        <xdr:cNvPr id="7" name="TextBox 6"/>
        <xdr:cNvSpPr txBox="1"/>
      </xdr:nvSpPr>
      <xdr:spPr>
        <a:xfrm>
          <a:off x="4576707" y="10534650"/>
          <a:ext cx="186676" cy="26458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64585"/>
    <xdr:sp macro="" textlink="">
      <xdr:nvSpPr>
        <xdr:cNvPr id="8" name="TextBox 5"/>
        <xdr:cNvSpPr txBox="1"/>
      </xdr:nvSpPr>
      <xdr:spPr>
        <a:xfrm>
          <a:off x="4576707" y="10534650"/>
          <a:ext cx="186676" cy="26458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64923"/>
    <xdr:sp macro="" textlink="">
      <xdr:nvSpPr>
        <xdr:cNvPr id="9" name="TextBox 8"/>
        <xdr:cNvSpPr txBox="1"/>
      </xdr:nvSpPr>
      <xdr:spPr>
        <a:xfrm>
          <a:off x="4576707" y="10534650"/>
          <a:ext cx="186676" cy="26492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64923"/>
    <xdr:sp macro="" textlink="">
      <xdr:nvSpPr>
        <xdr:cNvPr id="10" name="TextBox 5"/>
        <xdr:cNvSpPr txBox="1"/>
      </xdr:nvSpPr>
      <xdr:spPr>
        <a:xfrm>
          <a:off x="4576707" y="10534650"/>
          <a:ext cx="186676" cy="26492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64585"/>
    <xdr:sp macro="" textlink="">
      <xdr:nvSpPr>
        <xdr:cNvPr id="11" name="TextBox 10"/>
        <xdr:cNvSpPr txBox="1"/>
      </xdr:nvSpPr>
      <xdr:spPr>
        <a:xfrm>
          <a:off x="4576707" y="10534650"/>
          <a:ext cx="186676" cy="26458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64585"/>
    <xdr:sp macro="" textlink="">
      <xdr:nvSpPr>
        <xdr:cNvPr id="12" name="TextBox 5"/>
        <xdr:cNvSpPr txBox="1"/>
      </xdr:nvSpPr>
      <xdr:spPr>
        <a:xfrm>
          <a:off x="4576707" y="10534650"/>
          <a:ext cx="186676" cy="26458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63884"/>
    <xdr:sp macro="" textlink="">
      <xdr:nvSpPr>
        <xdr:cNvPr id="13" name="TextBox 12"/>
        <xdr:cNvSpPr txBox="1"/>
      </xdr:nvSpPr>
      <xdr:spPr>
        <a:xfrm>
          <a:off x="4576707" y="10534650"/>
          <a:ext cx="186676" cy="2638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63884"/>
    <xdr:sp macro="" textlink="">
      <xdr:nvSpPr>
        <xdr:cNvPr id="14" name="TextBox 5"/>
        <xdr:cNvSpPr txBox="1"/>
      </xdr:nvSpPr>
      <xdr:spPr>
        <a:xfrm>
          <a:off x="4576707" y="10534650"/>
          <a:ext cx="186676" cy="2638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64923"/>
    <xdr:sp macro="" textlink="">
      <xdr:nvSpPr>
        <xdr:cNvPr id="15" name="TextBox 14"/>
        <xdr:cNvSpPr txBox="1"/>
      </xdr:nvSpPr>
      <xdr:spPr>
        <a:xfrm>
          <a:off x="4576707" y="10534650"/>
          <a:ext cx="186676" cy="26492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64923"/>
    <xdr:sp macro="" textlink="">
      <xdr:nvSpPr>
        <xdr:cNvPr id="16" name="TextBox 5"/>
        <xdr:cNvSpPr txBox="1"/>
      </xdr:nvSpPr>
      <xdr:spPr>
        <a:xfrm>
          <a:off x="4576707" y="10534650"/>
          <a:ext cx="186676" cy="26492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63884"/>
    <xdr:sp macro="" textlink="">
      <xdr:nvSpPr>
        <xdr:cNvPr id="17" name="TextBox 16"/>
        <xdr:cNvSpPr txBox="1"/>
      </xdr:nvSpPr>
      <xdr:spPr>
        <a:xfrm>
          <a:off x="4576707" y="10534650"/>
          <a:ext cx="186676" cy="2638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63884"/>
    <xdr:sp macro="" textlink="">
      <xdr:nvSpPr>
        <xdr:cNvPr id="18" name="TextBox 5"/>
        <xdr:cNvSpPr txBox="1"/>
      </xdr:nvSpPr>
      <xdr:spPr>
        <a:xfrm>
          <a:off x="4576707" y="10534650"/>
          <a:ext cx="186676" cy="2638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64923"/>
    <xdr:sp macro="" textlink="">
      <xdr:nvSpPr>
        <xdr:cNvPr id="19" name="TextBox 18"/>
        <xdr:cNvSpPr txBox="1"/>
      </xdr:nvSpPr>
      <xdr:spPr>
        <a:xfrm>
          <a:off x="4576707" y="10534650"/>
          <a:ext cx="186676" cy="26492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64923"/>
    <xdr:sp macro="" textlink="">
      <xdr:nvSpPr>
        <xdr:cNvPr id="20" name="TextBox 5"/>
        <xdr:cNvSpPr txBox="1"/>
      </xdr:nvSpPr>
      <xdr:spPr>
        <a:xfrm>
          <a:off x="4576707" y="10534650"/>
          <a:ext cx="186676" cy="26492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64923"/>
    <xdr:sp macro="" textlink="">
      <xdr:nvSpPr>
        <xdr:cNvPr id="21" name="TextBox 20"/>
        <xdr:cNvSpPr txBox="1"/>
      </xdr:nvSpPr>
      <xdr:spPr>
        <a:xfrm>
          <a:off x="4576707" y="10534650"/>
          <a:ext cx="186676" cy="26492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64923"/>
    <xdr:sp macro="" textlink="">
      <xdr:nvSpPr>
        <xdr:cNvPr id="22" name="TextBox 5"/>
        <xdr:cNvSpPr txBox="1"/>
      </xdr:nvSpPr>
      <xdr:spPr>
        <a:xfrm>
          <a:off x="4576707" y="10534650"/>
          <a:ext cx="186676" cy="26492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63884"/>
    <xdr:sp macro="" textlink="">
      <xdr:nvSpPr>
        <xdr:cNvPr id="23" name="TextBox 22"/>
        <xdr:cNvSpPr txBox="1"/>
      </xdr:nvSpPr>
      <xdr:spPr>
        <a:xfrm>
          <a:off x="4576707" y="10534650"/>
          <a:ext cx="186676" cy="2638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63884"/>
    <xdr:sp macro="" textlink="">
      <xdr:nvSpPr>
        <xdr:cNvPr id="24" name="TextBox 5"/>
        <xdr:cNvSpPr txBox="1"/>
      </xdr:nvSpPr>
      <xdr:spPr>
        <a:xfrm>
          <a:off x="4576707" y="10534650"/>
          <a:ext cx="186676" cy="2638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64585"/>
    <xdr:sp macro="" textlink="">
      <xdr:nvSpPr>
        <xdr:cNvPr id="25" name="TextBox 24"/>
        <xdr:cNvSpPr txBox="1"/>
      </xdr:nvSpPr>
      <xdr:spPr>
        <a:xfrm>
          <a:off x="4576707" y="10534650"/>
          <a:ext cx="186676" cy="26458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64585"/>
    <xdr:sp macro="" textlink="">
      <xdr:nvSpPr>
        <xdr:cNvPr id="26" name="TextBox 5"/>
        <xdr:cNvSpPr txBox="1"/>
      </xdr:nvSpPr>
      <xdr:spPr>
        <a:xfrm>
          <a:off x="4576707" y="10534650"/>
          <a:ext cx="186676" cy="26458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64585"/>
    <xdr:sp macro="" textlink="">
      <xdr:nvSpPr>
        <xdr:cNvPr id="27" name="TextBox 26"/>
        <xdr:cNvSpPr txBox="1"/>
      </xdr:nvSpPr>
      <xdr:spPr>
        <a:xfrm>
          <a:off x="4576707" y="10534650"/>
          <a:ext cx="186676" cy="26458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64585"/>
    <xdr:sp macro="" textlink="">
      <xdr:nvSpPr>
        <xdr:cNvPr id="28" name="TextBox 5"/>
        <xdr:cNvSpPr txBox="1"/>
      </xdr:nvSpPr>
      <xdr:spPr>
        <a:xfrm>
          <a:off x="4576707" y="10534650"/>
          <a:ext cx="186676" cy="26458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64585"/>
    <xdr:sp macro="" textlink="">
      <xdr:nvSpPr>
        <xdr:cNvPr id="29" name="TextBox 28"/>
        <xdr:cNvSpPr txBox="1"/>
      </xdr:nvSpPr>
      <xdr:spPr>
        <a:xfrm>
          <a:off x="4576707" y="10534650"/>
          <a:ext cx="186676" cy="26458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64585"/>
    <xdr:sp macro="" textlink="">
      <xdr:nvSpPr>
        <xdr:cNvPr id="30" name="TextBox 5"/>
        <xdr:cNvSpPr txBox="1"/>
      </xdr:nvSpPr>
      <xdr:spPr>
        <a:xfrm>
          <a:off x="4576707" y="10534650"/>
          <a:ext cx="186676" cy="26458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64923"/>
    <xdr:sp macro="" textlink="">
      <xdr:nvSpPr>
        <xdr:cNvPr id="31" name="TextBox 30"/>
        <xdr:cNvSpPr txBox="1"/>
      </xdr:nvSpPr>
      <xdr:spPr>
        <a:xfrm>
          <a:off x="4576707" y="10534650"/>
          <a:ext cx="186676" cy="26492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64923"/>
    <xdr:sp macro="" textlink="">
      <xdr:nvSpPr>
        <xdr:cNvPr id="32" name="TextBox 5"/>
        <xdr:cNvSpPr txBox="1"/>
      </xdr:nvSpPr>
      <xdr:spPr>
        <a:xfrm>
          <a:off x="4576707" y="10534650"/>
          <a:ext cx="186676" cy="26492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64585"/>
    <xdr:sp macro="" textlink="">
      <xdr:nvSpPr>
        <xdr:cNvPr id="33" name="TextBox 32"/>
        <xdr:cNvSpPr txBox="1"/>
      </xdr:nvSpPr>
      <xdr:spPr>
        <a:xfrm>
          <a:off x="4576707" y="10534650"/>
          <a:ext cx="186676" cy="26458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64585"/>
    <xdr:sp macro="" textlink="">
      <xdr:nvSpPr>
        <xdr:cNvPr id="34" name="TextBox 5"/>
        <xdr:cNvSpPr txBox="1"/>
      </xdr:nvSpPr>
      <xdr:spPr>
        <a:xfrm>
          <a:off x="4576707" y="10534650"/>
          <a:ext cx="186676" cy="26458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63884"/>
    <xdr:sp macro="" textlink="">
      <xdr:nvSpPr>
        <xdr:cNvPr id="35" name="TextBox 34"/>
        <xdr:cNvSpPr txBox="1"/>
      </xdr:nvSpPr>
      <xdr:spPr>
        <a:xfrm>
          <a:off x="4576707" y="10534650"/>
          <a:ext cx="186676" cy="2638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63884"/>
    <xdr:sp macro="" textlink="">
      <xdr:nvSpPr>
        <xdr:cNvPr id="36" name="TextBox 5"/>
        <xdr:cNvSpPr txBox="1"/>
      </xdr:nvSpPr>
      <xdr:spPr>
        <a:xfrm>
          <a:off x="4576707" y="10534650"/>
          <a:ext cx="186676" cy="2638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64923"/>
    <xdr:sp macro="" textlink="">
      <xdr:nvSpPr>
        <xdr:cNvPr id="37" name="TextBox 36"/>
        <xdr:cNvSpPr txBox="1"/>
      </xdr:nvSpPr>
      <xdr:spPr>
        <a:xfrm>
          <a:off x="4576707" y="10534650"/>
          <a:ext cx="186676" cy="26492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64923"/>
    <xdr:sp macro="" textlink="">
      <xdr:nvSpPr>
        <xdr:cNvPr id="38" name="TextBox 5"/>
        <xdr:cNvSpPr txBox="1"/>
      </xdr:nvSpPr>
      <xdr:spPr>
        <a:xfrm>
          <a:off x="4576707" y="10534650"/>
          <a:ext cx="186676" cy="26492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63884"/>
    <xdr:sp macro="" textlink="">
      <xdr:nvSpPr>
        <xdr:cNvPr id="39" name="TextBox 38"/>
        <xdr:cNvSpPr txBox="1"/>
      </xdr:nvSpPr>
      <xdr:spPr>
        <a:xfrm>
          <a:off x="4576707" y="10534650"/>
          <a:ext cx="186676" cy="2638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63884"/>
    <xdr:sp macro="" textlink="">
      <xdr:nvSpPr>
        <xdr:cNvPr id="40" name="TextBox 5"/>
        <xdr:cNvSpPr txBox="1"/>
      </xdr:nvSpPr>
      <xdr:spPr>
        <a:xfrm>
          <a:off x="4576707" y="10534650"/>
          <a:ext cx="186676" cy="2638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64923"/>
    <xdr:sp macro="" textlink="">
      <xdr:nvSpPr>
        <xdr:cNvPr id="41" name="TextBox 40"/>
        <xdr:cNvSpPr txBox="1"/>
      </xdr:nvSpPr>
      <xdr:spPr>
        <a:xfrm>
          <a:off x="4576707" y="10534650"/>
          <a:ext cx="186676" cy="26492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64923"/>
    <xdr:sp macro="" textlink="">
      <xdr:nvSpPr>
        <xdr:cNvPr id="42" name="TextBox 5"/>
        <xdr:cNvSpPr txBox="1"/>
      </xdr:nvSpPr>
      <xdr:spPr>
        <a:xfrm>
          <a:off x="4576707" y="10534650"/>
          <a:ext cx="186676" cy="26492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64923"/>
    <xdr:sp macro="" textlink="">
      <xdr:nvSpPr>
        <xdr:cNvPr id="43" name="TextBox 42"/>
        <xdr:cNvSpPr txBox="1"/>
      </xdr:nvSpPr>
      <xdr:spPr>
        <a:xfrm>
          <a:off x="4576707" y="10534650"/>
          <a:ext cx="186676" cy="26492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64923"/>
    <xdr:sp macro="" textlink="">
      <xdr:nvSpPr>
        <xdr:cNvPr id="44" name="TextBox 5"/>
        <xdr:cNvSpPr txBox="1"/>
      </xdr:nvSpPr>
      <xdr:spPr>
        <a:xfrm>
          <a:off x="4576707" y="10534650"/>
          <a:ext cx="186676" cy="26492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63884"/>
    <xdr:sp macro="" textlink="">
      <xdr:nvSpPr>
        <xdr:cNvPr id="45" name="TextBox 44"/>
        <xdr:cNvSpPr txBox="1"/>
      </xdr:nvSpPr>
      <xdr:spPr>
        <a:xfrm>
          <a:off x="4576707" y="10534650"/>
          <a:ext cx="186676" cy="2638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63884"/>
    <xdr:sp macro="" textlink="">
      <xdr:nvSpPr>
        <xdr:cNvPr id="46" name="TextBox 5"/>
        <xdr:cNvSpPr txBox="1"/>
      </xdr:nvSpPr>
      <xdr:spPr>
        <a:xfrm>
          <a:off x="4576707" y="10534650"/>
          <a:ext cx="186676" cy="2638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64585"/>
    <xdr:sp macro="" textlink="">
      <xdr:nvSpPr>
        <xdr:cNvPr id="47" name="TextBox 46"/>
        <xdr:cNvSpPr txBox="1"/>
      </xdr:nvSpPr>
      <xdr:spPr>
        <a:xfrm>
          <a:off x="4576707" y="10534650"/>
          <a:ext cx="186676" cy="26458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64585"/>
    <xdr:sp macro="" textlink="">
      <xdr:nvSpPr>
        <xdr:cNvPr id="48" name="TextBox 5"/>
        <xdr:cNvSpPr txBox="1"/>
      </xdr:nvSpPr>
      <xdr:spPr>
        <a:xfrm>
          <a:off x="4576707" y="10534650"/>
          <a:ext cx="186676" cy="26458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64221"/>
    <xdr:sp macro="" textlink="">
      <xdr:nvSpPr>
        <xdr:cNvPr id="49" name="TextBox 48"/>
        <xdr:cNvSpPr txBox="1"/>
      </xdr:nvSpPr>
      <xdr:spPr>
        <a:xfrm>
          <a:off x="4576707" y="10534650"/>
          <a:ext cx="186676" cy="26422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64221"/>
    <xdr:sp macro="" textlink="">
      <xdr:nvSpPr>
        <xdr:cNvPr id="50" name="TextBox 5"/>
        <xdr:cNvSpPr txBox="1"/>
      </xdr:nvSpPr>
      <xdr:spPr>
        <a:xfrm>
          <a:off x="4576707" y="10534650"/>
          <a:ext cx="186676" cy="26422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64221"/>
    <xdr:sp macro="" textlink="">
      <xdr:nvSpPr>
        <xdr:cNvPr id="51" name="TextBox 50"/>
        <xdr:cNvSpPr txBox="1"/>
      </xdr:nvSpPr>
      <xdr:spPr>
        <a:xfrm>
          <a:off x="4576707" y="10534650"/>
          <a:ext cx="186676" cy="26422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64221"/>
    <xdr:sp macro="" textlink="">
      <xdr:nvSpPr>
        <xdr:cNvPr id="52" name="TextBox 5"/>
        <xdr:cNvSpPr txBox="1"/>
      </xdr:nvSpPr>
      <xdr:spPr>
        <a:xfrm>
          <a:off x="4576707" y="10534650"/>
          <a:ext cx="186676" cy="26422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74384"/>
    <xdr:sp macro="" textlink="">
      <xdr:nvSpPr>
        <xdr:cNvPr id="53" name="TextBox 52"/>
        <xdr:cNvSpPr txBox="1"/>
      </xdr:nvSpPr>
      <xdr:spPr>
        <a:xfrm>
          <a:off x="4576707" y="105346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74384"/>
    <xdr:sp macro="" textlink="">
      <xdr:nvSpPr>
        <xdr:cNvPr id="54" name="TextBox 5"/>
        <xdr:cNvSpPr txBox="1"/>
      </xdr:nvSpPr>
      <xdr:spPr>
        <a:xfrm>
          <a:off x="4576707" y="105346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74384"/>
    <xdr:sp macro="" textlink="">
      <xdr:nvSpPr>
        <xdr:cNvPr id="55" name="TextBox 54"/>
        <xdr:cNvSpPr txBox="1"/>
      </xdr:nvSpPr>
      <xdr:spPr>
        <a:xfrm>
          <a:off x="4576707" y="105346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74384"/>
    <xdr:sp macro="" textlink="">
      <xdr:nvSpPr>
        <xdr:cNvPr id="56" name="TextBox 5"/>
        <xdr:cNvSpPr txBox="1"/>
      </xdr:nvSpPr>
      <xdr:spPr>
        <a:xfrm>
          <a:off x="4576707" y="105346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74384"/>
    <xdr:sp macro="" textlink="">
      <xdr:nvSpPr>
        <xdr:cNvPr id="57" name="TextBox 56"/>
        <xdr:cNvSpPr txBox="1"/>
      </xdr:nvSpPr>
      <xdr:spPr>
        <a:xfrm>
          <a:off x="4576707" y="105346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74384"/>
    <xdr:sp macro="" textlink="">
      <xdr:nvSpPr>
        <xdr:cNvPr id="58" name="TextBox 5"/>
        <xdr:cNvSpPr txBox="1"/>
      </xdr:nvSpPr>
      <xdr:spPr>
        <a:xfrm>
          <a:off x="4576707" y="105346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74384"/>
    <xdr:sp macro="" textlink="">
      <xdr:nvSpPr>
        <xdr:cNvPr id="59" name="TextBox 58"/>
        <xdr:cNvSpPr txBox="1"/>
      </xdr:nvSpPr>
      <xdr:spPr>
        <a:xfrm>
          <a:off x="4576707" y="105346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74384"/>
    <xdr:sp macro="" textlink="">
      <xdr:nvSpPr>
        <xdr:cNvPr id="60" name="TextBox 5"/>
        <xdr:cNvSpPr txBox="1"/>
      </xdr:nvSpPr>
      <xdr:spPr>
        <a:xfrm>
          <a:off x="4576707" y="105346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74384"/>
    <xdr:sp macro="" textlink="">
      <xdr:nvSpPr>
        <xdr:cNvPr id="61" name="TextBox 60"/>
        <xdr:cNvSpPr txBox="1"/>
      </xdr:nvSpPr>
      <xdr:spPr>
        <a:xfrm>
          <a:off x="4576707" y="105346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74384"/>
    <xdr:sp macro="" textlink="">
      <xdr:nvSpPr>
        <xdr:cNvPr id="62" name="TextBox 5"/>
        <xdr:cNvSpPr txBox="1"/>
      </xdr:nvSpPr>
      <xdr:spPr>
        <a:xfrm>
          <a:off x="4576707" y="105346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74384"/>
    <xdr:sp macro="" textlink="">
      <xdr:nvSpPr>
        <xdr:cNvPr id="63" name="TextBox 62"/>
        <xdr:cNvSpPr txBox="1"/>
      </xdr:nvSpPr>
      <xdr:spPr>
        <a:xfrm>
          <a:off x="4576707" y="105346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74384"/>
    <xdr:sp macro="" textlink="">
      <xdr:nvSpPr>
        <xdr:cNvPr id="64" name="TextBox 5"/>
        <xdr:cNvSpPr txBox="1"/>
      </xdr:nvSpPr>
      <xdr:spPr>
        <a:xfrm>
          <a:off x="4576707" y="105346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74384"/>
    <xdr:sp macro="" textlink="">
      <xdr:nvSpPr>
        <xdr:cNvPr id="65" name="TextBox 64"/>
        <xdr:cNvSpPr txBox="1"/>
      </xdr:nvSpPr>
      <xdr:spPr>
        <a:xfrm>
          <a:off x="4576707" y="105346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74384"/>
    <xdr:sp macro="" textlink="">
      <xdr:nvSpPr>
        <xdr:cNvPr id="66" name="TextBox 5"/>
        <xdr:cNvSpPr txBox="1"/>
      </xdr:nvSpPr>
      <xdr:spPr>
        <a:xfrm>
          <a:off x="4576707" y="105346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74384"/>
    <xdr:sp macro="" textlink="">
      <xdr:nvSpPr>
        <xdr:cNvPr id="67" name="TextBox 66"/>
        <xdr:cNvSpPr txBox="1"/>
      </xdr:nvSpPr>
      <xdr:spPr>
        <a:xfrm>
          <a:off x="4576707" y="105346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74384"/>
    <xdr:sp macro="" textlink="">
      <xdr:nvSpPr>
        <xdr:cNvPr id="68" name="TextBox 5"/>
        <xdr:cNvSpPr txBox="1"/>
      </xdr:nvSpPr>
      <xdr:spPr>
        <a:xfrm>
          <a:off x="4576707" y="105346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74384"/>
    <xdr:sp macro="" textlink="">
      <xdr:nvSpPr>
        <xdr:cNvPr id="69" name="TextBox 68"/>
        <xdr:cNvSpPr txBox="1"/>
      </xdr:nvSpPr>
      <xdr:spPr>
        <a:xfrm>
          <a:off x="4576707" y="105346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74384"/>
    <xdr:sp macro="" textlink="">
      <xdr:nvSpPr>
        <xdr:cNvPr id="70" name="TextBox 5"/>
        <xdr:cNvSpPr txBox="1"/>
      </xdr:nvSpPr>
      <xdr:spPr>
        <a:xfrm>
          <a:off x="4576707" y="105346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74384"/>
    <xdr:sp macro="" textlink="">
      <xdr:nvSpPr>
        <xdr:cNvPr id="71" name="TextBox 70"/>
        <xdr:cNvSpPr txBox="1"/>
      </xdr:nvSpPr>
      <xdr:spPr>
        <a:xfrm>
          <a:off x="4576707" y="105346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74384"/>
    <xdr:sp macro="" textlink="">
      <xdr:nvSpPr>
        <xdr:cNvPr id="72" name="TextBox 5"/>
        <xdr:cNvSpPr txBox="1"/>
      </xdr:nvSpPr>
      <xdr:spPr>
        <a:xfrm>
          <a:off x="4576707" y="105346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64221"/>
    <xdr:sp macro="" textlink="">
      <xdr:nvSpPr>
        <xdr:cNvPr id="73" name="TextBox 72"/>
        <xdr:cNvSpPr txBox="1"/>
      </xdr:nvSpPr>
      <xdr:spPr>
        <a:xfrm>
          <a:off x="4576707" y="10534650"/>
          <a:ext cx="186676" cy="26422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64221"/>
    <xdr:sp macro="" textlink="">
      <xdr:nvSpPr>
        <xdr:cNvPr id="74" name="TextBox 5"/>
        <xdr:cNvSpPr txBox="1"/>
      </xdr:nvSpPr>
      <xdr:spPr>
        <a:xfrm>
          <a:off x="4576707" y="10534650"/>
          <a:ext cx="186676" cy="26422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64221"/>
    <xdr:sp macro="" textlink="">
      <xdr:nvSpPr>
        <xdr:cNvPr id="75" name="TextBox 74"/>
        <xdr:cNvSpPr txBox="1"/>
      </xdr:nvSpPr>
      <xdr:spPr>
        <a:xfrm>
          <a:off x="4576707" y="10534650"/>
          <a:ext cx="186676" cy="26422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64221"/>
    <xdr:sp macro="" textlink="">
      <xdr:nvSpPr>
        <xdr:cNvPr id="76" name="TextBox 5"/>
        <xdr:cNvSpPr txBox="1"/>
      </xdr:nvSpPr>
      <xdr:spPr>
        <a:xfrm>
          <a:off x="4576707" y="10534650"/>
          <a:ext cx="186676" cy="26422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74384"/>
    <xdr:sp macro="" textlink="">
      <xdr:nvSpPr>
        <xdr:cNvPr id="77" name="TextBox 76"/>
        <xdr:cNvSpPr txBox="1"/>
      </xdr:nvSpPr>
      <xdr:spPr>
        <a:xfrm>
          <a:off x="4576707" y="105346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74384"/>
    <xdr:sp macro="" textlink="">
      <xdr:nvSpPr>
        <xdr:cNvPr id="78" name="TextBox 5"/>
        <xdr:cNvSpPr txBox="1"/>
      </xdr:nvSpPr>
      <xdr:spPr>
        <a:xfrm>
          <a:off x="4576707" y="105346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74384"/>
    <xdr:sp macro="" textlink="">
      <xdr:nvSpPr>
        <xdr:cNvPr id="79" name="TextBox 78"/>
        <xdr:cNvSpPr txBox="1"/>
      </xdr:nvSpPr>
      <xdr:spPr>
        <a:xfrm>
          <a:off x="4576707" y="105346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74384"/>
    <xdr:sp macro="" textlink="">
      <xdr:nvSpPr>
        <xdr:cNvPr id="80" name="TextBox 5"/>
        <xdr:cNvSpPr txBox="1"/>
      </xdr:nvSpPr>
      <xdr:spPr>
        <a:xfrm>
          <a:off x="4576707" y="105346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74384"/>
    <xdr:sp macro="" textlink="">
      <xdr:nvSpPr>
        <xdr:cNvPr id="81" name="TextBox 80"/>
        <xdr:cNvSpPr txBox="1"/>
      </xdr:nvSpPr>
      <xdr:spPr>
        <a:xfrm>
          <a:off x="4576707" y="105346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74384"/>
    <xdr:sp macro="" textlink="">
      <xdr:nvSpPr>
        <xdr:cNvPr id="82" name="TextBox 5"/>
        <xdr:cNvSpPr txBox="1"/>
      </xdr:nvSpPr>
      <xdr:spPr>
        <a:xfrm>
          <a:off x="4576707" y="105346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74384"/>
    <xdr:sp macro="" textlink="">
      <xdr:nvSpPr>
        <xdr:cNvPr id="83" name="TextBox 82"/>
        <xdr:cNvSpPr txBox="1"/>
      </xdr:nvSpPr>
      <xdr:spPr>
        <a:xfrm>
          <a:off x="4576707" y="105346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74384"/>
    <xdr:sp macro="" textlink="">
      <xdr:nvSpPr>
        <xdr:cNvPr id="84" name="TextBox 5"/>
        <xdr:cNvSpPr txBox="1"/>
      </xdr:nvSpPr>
      <xdr:spPr>
        <a:xfrm>
          <a:off x="4576707" y="105346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74384"/>
    <xdr:sp macro="" textlink="">
      <xdr:nvSpPr>
        <xdr:cNvPr id="85" name="TextBox 84"/>
        <xdr:cNvSpPr txBox="1"/>
      </xdr:nvSpPr>
      <xdr:spPr>
        <a:xfrm>
          <a:off x="4576707" y="105346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74384"/>
    <xdr:sp macro="" textlink="">
      <xdr:nvSpPr>
        <xdr:cNvPr id="86" name="TextBox 5"/>
        <xdr:cNvSpPr txBox="1"/>
      </xdr:nvSpPr>
      <xdr:spPr>
        <a:xfrm>
          <a:off x="4576707" y="105346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74384"/>
    <xdr:sp macro="" textlink="">
      <xdr:nvSpPr>
        <xdr:cNvPr id="87" name="TextBox 86"/>
        <xdr:cNvSpPr txBox="1"/>
      </xdr:nvSpPr>
      <xdr:spPr>
        <a:xfrm>
          <a:off x="4576707" y="105346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74384"/>
    <xdr:sp macro="" textlink="">
      <xdr:nvSpPr>
        <xdr:cNvPr id="88" name="TextBox 5"/>
        <xdr:cNvSpPr txBox="1"/>
      </xdr:nvSpPr>
      <xdr:spPr>
        <a:xfrm>
          <a:off x="4576707" y="105346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74384"/>
    <xdr:sp macro="" textlink="">
      <xdr:nvSpPr>
        <xdr:cNvPr id="89" name="TextBox 88"/>
        <xdr:cNvSpPr txBox="1"/>
      </xdr:nvSpPr>
      <xdr:spPr>
        <a:xfrm>
          <a:off x="4576707" y="105346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74384"/>
    <xdr:sp macro="" textlink="">
      <xdr:nvSpPr>
        <xdr:cNvPr id="90" name="TextBox 5"/>
        <xdr:cNvSpPr txBox="1"/>
      </xdr:nvSpPr>
      <xdr:spPr>
        <a:xfrm>
          <a:off x="4576707" y="105346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74384"/>
    <xdr:sp macro="" textlink="">
      <xdr:nvSpPr>
        <xdr:cNvPr id="91" name="TextBox 90"/>
        <xdr:cNvSpPr txBox="1"/>
      </xdr:nvSpPr>
      <xdr:spPr>
        <a:xfrm>
          <a:off x="4576707" y="105346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74384"/>
    <xdr:sp macro="" textlink="">
      <xdr:nvSpPr>
        <xdr:cNvPr id="92" name="TextBox 5"/>
        <xdr:cNvSpPr txBox="1"/>
      </xdr:nvSpPr>
      <xdr:spPr>
        <a:xfrm>
          <a:off x="4576707" y="105346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74384"/>
    <xdr:sp macro="" textlink="">
      <xdr:nvSpPr>
        <xdr:cNvPr id="93" name="TextBox 92"/>
        <xdr:cNvSpPr txBox="1"/>
      </xdr:nvSpPr>
      <xdr:spPr>
        <a:xfrm>
          <a:off x="4576707" y="105346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74384"/>
    <xdr:sp macro="" textlink="">
      <xdr:nvSpPr>
        <xdr:cNvPr id="94" name="TextBox 5"/>
        <xdr:cNvSpPr txBox="1"/>
      </xdr:nvSpPr>
      <xdr:spPr>
        <a:xfrm>
          <a:off x="4576707" y="105346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74384"/>
    <xdr:sp macro="" textlink="">
      <xdr:nvSpPr>
        <xdr:cNvPr id="95" name="TextBox 94"/>
        <xdr:cNvSpPr txBox="1"/>
      </xdr:nvSpPr>
      <xdr:spPr>
        <a:xfrm>
          <a:off x="4576707" y="105346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74384"/>
    <xdr:sp macro="" textlink="">
      <xdr:nvSpPr>
        <xdr:cNvPr id="96" name="TextBox 5"/>
        <xdr:cNvSpPr txBox="1"/>
      </xdr:nvSpPr>
      <xdr:spPr>
        <a:xfrm>
          <a:off x="4576707" y="105346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64221"/>
    <xdr:sp macro="" textlink="">
      <xdr:nvSpPr>
        <xdr:cNvPr id="97" name="TextBox 96"/>
        <xdr:cNvSpPr txBox="1"/>
      </xdr:nvSpPr>
      <xdr:spPr>
        <a:xfrm>
          <a:off x="4576707" y="10534650"/>
          <a:ext cx="186676" cy="26422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64221"/>
    <xdr:sp macro="" textlink="">
      <xdr:nvSpPr>
        <xdr:cNvPr id="98" name="TextBox 5"/>
        <xdr:cNvSpPr txBox="1"/>
      </xdr:nvSpPr>
      <xdr:spPr>
        <a:xfrm>
          <a:off x="4576707" y="10534650"/>
          <a:ext cx="186676" cy="26422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64221"/>
    <xdr:sp macro="" textlink="">
      <xdr:nvSpPr>
        <xdr:cNvPr id="99" name="TextBox 98"/>
        <xdr:cNvSpPr txBox="1"/>
      </xdr:nvSpPr>
      <xdr:spPr>
        <a:xfrm>
          <a:off x="4576707" y="10534650"/>
          <a:ext cx="186676" cy="26422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64221"/>
    <xdr:sp macro="" textlink="">
      <xdr:nvSpPr>
        <xdr:cNvPr id="100" name="TextBox 5"/>
        <xdr:cNvSpPr txBox="1"/>
      </xdr:nvSpPr>
      <xdr:spPr>
        <a:xfrm>
          <a:off x="4576707" y="10534650"/>
          <a:ext cx="186676" cy="26422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74384"/>
    <xdr:sp macro="" textlink="">
      <xdr:nvSpPr>
        <xdr:cNvPr id="101" name="TextBox 100"/>
        <xdr:cNvSpPr txBox="1"/>
      </xdr:nvSpPr>
      <xdr:spPr>
        <a:xfrm>
          <a:off x="4576707" y="105346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74384"/>
    <xdr:sp macro="" textlink="">
      <xdr:nvSpPr>
        <xdr:cNvPr id="102" name="TextBox 5"/>
        <xdr:cNvSpPr txBox="1"/>
      </xdr:nvSpPr>
      <xdr:spPr>
        <a:xfrm>
          <a:off x="4576707" y="105346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74384"/>
    <xdr:sp macro="" textlink="">
      <xdr:nvSpPr>
        <xdr:cNvPr id="103" name="TextBox 102"/>
        <xdr:cNvSpPr txBox="1"/>
      </xdr:nvSpPr>
      <xdr:spPr>
        <a:xfrm>
          <a:off x="4576707" y="105346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74384"/>
    <xdr:sp macro="" textlink="">
      <xdr:nvSpPr>
        <xdr:cNvPr id="104" name="TextBox 5"/>
        <xdr:cNvSpPr txBox="1"/>
      </xdr:nvSpPr>
      <xdr:spPr>
        <a:xfrm>
          <a:off x="4576707" y="105346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74384"/>
    <xdr:sp macro="" textlink="">
      <xdr:nvSpPr>
        <xdr:cNvPr id="105" name="TextBox 104"/>
        <xdr:cNvSpPr txBox="1"/>
      </xdr:nvSpPr>
      <xdr:spPr>
        <a:xfrm>
          <a:off x="4576707" y="105346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74384"/>
    <xdr:sp macro="" textlink="">
      <xdr:nvSpPr>
        <xdr:cNvPr id="106" name="TextBox 5"/>
        <xdr:cNvSpPr txBox="1"/>
      </xdr:nvSpPr>
      <xdr:spPr>
        <a:xfrm>
          <a:off x="4576707" y="105346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74384"/>
    <xdr:sp macro="" textlink="">
      <xdr:nvSpPr>
        <xdr:cNvPr id="107" name="TextBox 106"/>
        <xdr:cNvSpPr txBox="1"/>
      </xdr:nvSpPr>
      <xdr:spPr>
        <a:xfrm>
          <a:off x="4576707" y="105346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74384"/>
    <xdr:sp macro="" textlink="">
      <xdr:nvSpPr>
        <xdr:cNvPr id="108" name="TextBox 5"/>
        <xdr:cNvSpPr txBox="1"/>
      </xdr:nvSpPr>
      <xdr:spPr>
        <a:xfrm>
          <a:off x="4576707" y="105346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74384"/>
    <xdr:sp macro="" textlink="">
      <xdr:nvSpPr>
        <xdr:cNvPr id="109" name="TextBox 108"/>
        <xdr:cNvSpPr txBox="1"/>
      </xdr:nvSpPr>
      <xdr:spPr>
        <a:xfrm>
          <a:off x="4576707" y="105346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74384"/>
    <xdr:sp macro="" textlink="">
      <xdr:nvSpPr>
        <xdr:cNvPr id="110" name="TextBox 5"/>
        <xdr:cNvSpPr txBox="1"/>
      </xdr:nvSpPr>
      <xdr:spPr>
        <a:xfrm>
          <a:off x="4576707" y="105346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74384"/>
    <xdr:sp macro="" textlink="">
      <xdr:nvSpPr>
        <xdr:cNvPr id="111" name="TextBox 110"/>
        <xdr:cNvSpPr txBox="1"/>
      </xdr:nvSpPr>
      <xdr:spPr>
        <a:xfrm>
          <a:off x="4576707" y="105346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74384"/>
    <xdr:sp macro="" textlink="">
      <xdr:nvSpPr>
        <xdr:cNvPr id="112" name="TextBox 5"/>
        <xdr:cNvSpPr txBox="1"/>
      </xdr:nvSpPr>
      <xdr:spPr>
        <a:xfrm>
          <a:off x="4576707" y="105346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74384"/>
    <xdr:sp macro="" textlink="">
      <xdr:nvSpPr>
        <xdr:cNvPr id="113" name="TextBox 112"/>
        <xdr:cNvSpPr txBox="1"/>
      </xdr:nvSpPr>
      <xdr:spPr>
        <a:xfrm>
          <a:off x="4576707" y="105346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74384"/>
    <xdr:sp macro="" textlink="">
      <xdr:nvSpPr>
        <xdr:cNvPr id="114" name="TextBox 5"/>
        <xdr:cNvSpPr txBox="1"/>
      </xdr:nvSpPr>
      <xdr:spPr>
        <a:xfrm>
          <a:off x="4576707" y="105346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74384"/>
    <xdr:sp macro="" textlink="">
      <xdr:nvSpPr>
        <xdr:cNvPr id="115" name="TextBox 114"/>
        <xdr:cNvSpPr txBox="1"/>
      </xdr:nvSpPr>
      <xdr:spPr>
        <a:xfrm>
          <a:off x="4576707" y="105346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74384"/>
    <xdr:sp macro="" textlink="">
      <xdr:nvSpPr>
        <xdr:cNvPr id="116" name="TextBox 5"/>
        <xdr:cNvSpPr txBox="1"/>
      </xdr:nvSpPr>
      <xdr:spPr>
        <a:xfrm>
          <a:off x="4576707" y="105346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74384"/>
    <xdr:sp macro="" textlink="">
      <xdr:nvSpPr>
        <xdr:cNvPr id="117" name="TextBox 116"/>
        <xdr:cNvSpPr txBox="1"/>
      </xdr:nvSpPr>
      <xdr:spPr>
        <a:xfrm>
          <a:off x="4576707" y="105346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74384"/>
    <xdr:sp macro="" textlink="">
      <xdr:nvSpPr>
        <xdr:cNvPr id="118" name="TextBox 5"/>
        <xdr:cNvSpPr txBox="1"/>
      </xdr:nvSpPr>
      <xdr:spPr>
        <a:xfrm>
          <a:off x="4576707" y="105346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74384"/>
    <xdr:sp macro="" textlink="">
      <xdr:nvSpPr>
        <xdr:cNvPr id="119" name="TextBox 118"/>
        <xdr:cNvSpPr txBox="1"/>
      </xdr:nvSpPr>
      <xdr:spPr>
        <a:xfrm>
          <a:off x="4576707" y="105346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74384"/>
    <xdr:sp macro="" textlink="">
      <xdr:nvSpPr>
        <xdr:cNvPr id="120" name="TextBox 5"/>
        <xdr:cNvSpPr txBox="1"/>
      </xdr:nvSpPr>
      <xdr:spPr>
        <a:xfrm>
          <a:off x="4576707" y="105346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64221"/>
    <xdr:sp macro="" textlink="">
      <xdr:nvSpPr>
        <xdr:cNvPr id="121" name="TextBox 120"/>
        <xdr:cNvSpPr txBox="1"/>
      </xdr:nvSpPr>
      <xdr:spPr>
        <a:xfrm>
          <a:off x="4576707" y="10534650"/>
          <a:ext cx="186676" cy="26422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64221"/>
    <xdr:sp macro="" textlink="">
      <xdr:nvSpPr>
        <xdr:cNvPr id="122" name="TextBox 5"/>
        <xdr:cNvSpPr txBox="1"/>
      </xdr:nvSpPr>
      <xdr:spPr>
        <a:xfrm>
          <a:off x="4576707" y="10534650"/>
          <a:ext cx="186676" cy="26422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64221"/>
    <xdr:sp macro="" textlink="">
      <xdr:nvSpPr>
        <xdr:cNvPr id="123" name="TextBox 122"/>
        <xdr:cNvSpPr txBox="1"/>
      </xdr:nvSpPr>
      <xdr:spPr>
        <a:xfrm>
          <a:off x="4576707" y="10534650"/>
          <a:ext cx="186676" cy="26422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64221"/>
    <xdr:sp macro="" textlink="">
      <xdr:nvSpPr>
        <xdr:cNvPr id="124" name="TextBox 5"/>
        <xdr:cNvSpPr txBox="1"/>
      </xdr:nvSpPr>
      <xdr:spPr>
        <a:xfrm>
          <a:off x="4576707" y="10534650"/>
          <a:ext cx="186676" cy="26422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74384"/>
    <xdr:sp macro="" textlink="">
      <xdr:nvSpPr>
        <xdr:cNvPr id="125" name="TextBox 124"/>
        <xdr:cNvSpPr txBox="1"/>
      </xdr:nvSpPr>
      <xdr:spPr>
        <a:xfrm>
          <a:off x="4576707" y="105346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74384"/>
    <xdr:sp macro="" textlink="">
      <xdr:nvSpPr>
        <xdr:cNvPr id="126" name="TextBox 5"/>
        <xdr:cNvSpPr txBox="1"/>
      </xdr:nvSpPr>
      <xdr:spPr>
        <a:xfrm>
          <a:off x="4576707" y="105346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74384"/>
    <xdr:sp macro="" textlink="">
      <xdr:nvSpPr>
        <xdr:cNvPr id="127" name="TextBox 126"/>
        <xdr:cNvSpPr txBox="1"/>
      </xdr:nvSpPr>
      <xdr:spPr>
        <a:xfrm>
          <a:off x="4576707" y="105346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74384"/>
    <xdr:sp macro="" textlink="">
      <xdr:nvSpPr>
        <xdr:cNvPr id="128" name="TextBox 5"/>
        <xdr:cNvSpPr txBox="1"/>
      </xdr:nvSpPr>
      <xdr:spPr>
        <a:xfrm>
          <a:off x="4576707" y="105346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74384"/>
    <xdr:sp macro="" textlink="">
      <xdr:nvSpPr>
        <xdr:cNvPr id="129" name="TextBox 128"/>
        <xdr:cNvSpPr txBox="1"/>
      </xdr:nvSpPr>
      <xdr:spPr>
        <a:xfrm>
          <a:off x="4576707" y="105346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74384"/>
    <xdr:sp macro="" textlink="">
      <xdr:nvSpPr>
        <xdr:cNvPr id="130" name="TextBox 5"/>
        <xdr:cNvSpPr txBox="1"/>
      </xdr:nvSpPr>
      <xdr:spPr>
        <a:xfrm>
          <a:off x="4576707" y="105346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74384"/>
    <xdr:sp macro="" textlink="">
      <xdr:nvSpPr>
        <xdr:cNvPr id="131" name="TextBox 130"/>
        <xdr:cNvSpPr txBox="1"/>
      </xdr:nvSpPr>
      <xdr:spPr>
        <a:xfrm>
          <a:off x="4576707" y="105346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74384"/>
    <xdr:sp macro="" textlink="">
      <xdr:nvSpPr>
        <xdr:cNvPr id="132" name="TextBox 5"/>
        <xdr:cNvSpPr txBox="1"/>
      </xdr:nvSpPr>
      <xdr:spPr>
        <a:xfrm>
          <a:off x="4576707" y="105346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74384"/>
    <xdr:sp macro="" textlink="">
      <xdr:nvSpPr>
        <xdr:cNvPr id="133" name="TextBox 132"/>
        <xdr:cNvSpPr txBox="1"/>
      </xdr:nvSpPr>
      <xdr:spPr>
        <a:xfrm>
          <a:off x="4576707" y="105346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74384"/>
    <xdr:sp macro="" textlink="">
      <xdr:nvSpPr>
        <xdr:cNvPr id="134" name="TextBox 5"/>
        <xdr:cNvSpPr txBox="1"/>
      </xdr:nvSpPr>
      <xdr:spPr>
        <a:xfrm>
          <a:off x="4576707" y="105346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74384"/>
    <xdr:sp macro="" textlink="">
      <xdr:nvSpPr>
        <xdr:cNvPr id="135" name="TextBox 134"/>
        <xdr:cNvSpPr txBox="1"/>
      </xdr:nvSpPr>
      <xdr:spPr>
        <a:xfrm>
          <a:off x="4576707" y="105346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74384"/>
    <xdr:sp macro="" textlink="">
      <xdr:nvSpPr>
        <xdr:cNvPr id="136" name="TextBox 5"/>
        <xdr:cNvSpPr txBox="1"/>
      </xdr:nvSpPr>
      <xdr:spPr>
        <a:xfrm>
          <a:off x="4576707" y="105346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74384"/>
    <xdr:sp macro="" textlink="">
      <xdr:nvSpPr>
        <xdr:cNvPr id="137" name="TextBox 136"/>
        <xdr:cNvSpPr txBox="1"/>
      </xdr:nvSpPr>
      <xdr:spPr>
        <a:xfrm>
          <a:off x="4576707" y="105346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74384"/>
    <xdr:sp macro="" textlink="">
      <xdr:nvSpPr>
        <xdr:cNvPr id="138" name="TextBox 5"/>
        <xdr:cNvSpPr txBox="1"/>
      </xdr:nvSpPr>
      <xdr:spPr>
        <a:xfrm>
          <a:off x="4576707" y="105346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74384"/>
    <xdr:sp macro="" textlink="">
      <xdr:nvSpPr>
        <xdr:cNvPr id="139" name="TextBox 138"/>
        <xdr:cNvSpPr txBox="1"/>
      </xdr:nvSpPr>
      <xdr:spPr>
        <a:xfrm>
          <a:off x="4576707" y="105346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74384"/>
    <xdr:sp macro="" textlink="">
      <xdr:nvSpPr>
        <xdr:cNvPr id="140" name="TextBox 5"/>
        <xdr:cNvSpPr txBox="1"/>
      </xdr:nvSpPr>
      <xdr:spPr>
        <a:xfrm>
          <a:off x="4576707" y="105346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74384"/>
    <xdr:sp macro="" textlink="">
      <xdr:nvSpPr>
        <xdr:cNvPr id="141" name="TextBox 140"/>
        <xdr:cNvSpPr txBox="1"/>
      </xdr:nvSpPr>
      <xdr:spPr>
        <a:xfrm>
          <a:off x="4576707" y="105346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74384"/>
    <xdr:sp macro="" textlink="">
      <xdr:nvSpPr>
        <xdr:cNvPr id="142" name="TextBox 5"/>
        <xdr:cNvSpPr txBox="1"/>
      </xdr:nvSpPr>
      <xdr:spPr>
        <a:xfrm>
          <a:off x="4576707" y="105346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74384"/>
    <xdr:sp macro="" textlink="">
      <xdr:nvSpPr>
        <xdr:cNvPr id="143" name="TextBox 142"/>
        <xdr:cNvSpPr txBox="1"/>
      </xdr:nvSpPr>
      <xdr:spPr>
        <a:xfrm>
          <a:off x="4576707" y="105346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74384"/>
    <xdr:sp macro="" textlink="">
      <xdr:nvSpPr>
        <xdr:cNvPr id="144" name="TextBox 5"/>
        <xdr:cNvSpPr txBox="1"/>
      </xdr:nvSpPr>
      <xdr:spPr>
        <a:xfrm>
          <a:off x="4576707" y="105346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64585"/>
    <xdr:sp macro="" textlink="">
      <xdr:nvSpPr>
        <xdr:cNvPr id="145" name="TextBox 144"/>
        <xdr:cNvSpPr txBox="1"/>
      </xdr:nvSpPr>
      <xdr:spPr>
        <a:xfrm>
          <a:off x="4576707" y="10534650"/>
          <a:ext cx="186676" cy="26458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64585"/>
    <xdr:sp macro="" textlink="">
      <xdr:nvSpPr>
        <xdr:cNvPr id="146" name="TextBox 5"/>
        <xdr:cNvSpPr txBox="1"/>
      </xdr:nvSpPr>
      <xdr:spPr>
        <a:xfrm>
          <a:off x="4576707" y="10534650"/>
          <a:ext cx="186676" cy="26458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64585"/>
    <xdr:sp macro="" textlink="">
      <xdr:nvSpPr>
        <xdr:cNvPr id="147" name="TextBox 146"/>
        <xdr:cNvSpPr txBox="1"/>
      </xdr:nvSpPr>
      <xdr:spPr>
        <a:xfrm>
          <a:off x="4576707" y="10534650"/>
          <a:ext cx="186676" cy="26458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64585"/>
    <xdr:sp macro="" textlink="">
      <xdr:nvSpPr>
        <xdr:cNvPr id="148" name="TextBox 5"/>
        <xdr:cNvSpPr txBox="1"/>
      </xdr:nvSpPr>
      <xdr:spPr>
        <a:xfrm>
          <a:off x="4576707" y="10534650"/>
          <a:ext cx="186676" cy="26458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64923"/>
    <xdr:sp macro="" textlink="">
      <xdr:nvSpPr>
        <xdr:cNvPr id="149" name="TextBox 148"/>
        <xdr:cNvSpPr txBox="1"/>
      </xdr:nvSpPr>
      <xdr:spPr>
        <a:xfrm>
          <a:off x="4576707" y="10534650"/>
          <a:ext cx="186676" cy="26492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64923"/>
    <xdr:sp macro="" textlink="">
      <xdr:nvSpPr>
        <xdr:cNvPr id="150" name="TextBox 5"/>
        <xdr:cNvSpPr txBox="1"/>
      </xdr:nvSpPr>
      <xdr:spPr>
        <a:xfrm>
          <a:off x="4576707" y="10534650"/>
          <a:ext cx="186676" cy="26492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64585"/>
    <xdr:sp macro="" textlink="">
      <xdr:nvSpPr>
        <xdr:cNvPr id="151" name="TextBox 150"/>
        <xdr:cNvSpPr txBox="1"/>
      </xdr:nvSpPr>
      <xdr:spPr>
        <a:xfrm>
          <a:off x="4576707" y="10534650"/>
          <a:ext cx="186676" cy="26458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64585"/>
    <xdr:sp macro="" textlink="">
      <xdr:nvSpPr>
        <xdr:cNvPr id="152" name="TextBox 5"/>
        <xdr:cNvSpPr txBox="1"/>
      </xdr:nvSpPr>
      <xdr:spPr>
        <a:xfrm>
          <a:off x="4576707" y="10534650"/>
          <a:ext cx="186676" cy="26458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63884"/>
    <xdr:sp macro="" textlink="">
      <xdr:nvSpPr>
        <xdr:cNvPr id="153" name="TextBox 152"/>
        <xdr:cNvSpPr txBox="1"/>
      </xdr:nvSpPr>
      <xdr:spPr>
        <a:xfrm>
          <a:off x="4576707" y="10534650"/>
          <a:ext cx="186676" cy="2638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63884"/>
    <xdr:sp macro="" textlink="">
      <xdr:nvSpPr>
        <xdr:cNvPr id="154" name="TextBox 5"/>
        <xdr:cNvSpPr txBox="1"/>
      </xdr:nvSpPr>
      <xdr:spPr>
        <a:xfrm>
          <a:off x="4576707" y="10534650"/>
          <a:ext cx="186676" cy="2638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64923"/>
    <xdr:sp macro="" textlink="">
      <xdr:nvSpPr>
        <xdr:cNvPr id="155" name="TextBox 154"/>
        <xdr:cNvSpPr txBox="1"/>
      </xdr:nvSpPr>
      <xdr:spPr>
        <a:xfrm>
          <a:off x="4576707" y="10534650"/>
          <a:ext cx="186676" cy="26492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64923"/>
    <xdr:sp macro="" textlink="">
      <xdr:nvSpPr>
        <xdr:cNvPr id="156" name="TextBox 5"/>
        <xdr:cNvSpPr txBox="1"/>
      </xdr:nvSpPr>
      <xdr:spPr>
        <a:xfrm>
          <a:off x="4576707" y="10534650"/>
          <a:ext cx="186676" cy="26492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63884"/>
    <xdr:sp macro="" textlink="">
      <xdr:nvSpPr>
        <xdr:cNvPr id="157" name="TextBox 156"/>
        <xdr:cNvSpPr txBox="1"/>
      </xdr:nvSpPr>
      <xdr:spPr>
        <a:xfrm>
          <a:off x="4576707" y="10534650"/>
          <a:ext cx="186676" cy="2638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63884"/>
    <xdr:sp macro="" textlink="">
      <xdr:nvSpPr>
        <xdr:cNvPr id="158" name="TextBox 5"/>
        <xdr:cNvSpPr txBox="1"/>
      </xdr:nvSpPr>
      <xdr:spPr>
        <a:xfrm>
          <a:off x="4576707" y="10534650"/>
          <a:ext cx="186676" cy="2638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64923"/>
    <xdr:sp macro="" textlink="">
      <xdr:nvSpPr>
        <xdr:cNvPr id="159" name="TextBox 158"/>
        <xdr:cNvSpPr txBox="1"/>
      </xdr:nvSpPr>
      <xdr:spPr>
        <a:xfrm>
          <a:off x="4576707" y="10534650"/>
          <a:ext cx="186676" cy="26492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64923"/>
    <xdr:sp macro="" textlink="">
      <xdr:nvSpPr>
        <xdr:cNvPr id="160" name="TextBox 5"/>
        <xdr:cNvSpPr txBox="1"/>
      </xdr:nvSpPr>
      <xdr:spPr>
        <a:xfrm>
          <a:off x="4576707" y="10534650"/>
          <a:ext cx="186676" cy="26492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64923"/>
    <xdr:sp macro="" textlink="">
      <xdr:nvSpPr>
        <xdr:cNvPr id="161" name="TextBox 160"/>
        <xdr:cNvSpPr txBox="1"/>
      </xdr:nvSpPr>
      <xdr:spPr>
        <a:xfrm>
          <a:off x="4576707" y="10534650"/>
          <a:ext cx="186676" cy="26492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64923"/>
    <xdr:sp macro="" textlink="">
      <xdr:nvSpPr>
        <xdr:cNvPr id="162" name="TextBox 5"/>
        <xdr:cNvSpPr txBox="1"/>
      </xdr:nvSpPr>
      <xdr:spPr>
        <a:xfrm>
          <a:off x="4576707" y="10534650"/>
          <a:ext cx="186676" cy="26492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63884"/>
    <xdr:sp macro="" textlink="">
      <xdr:nvSpPr>
        <xdr:cNvPr id="163" name="TextBox 162"/>
        <xdr:cNvSpPr txBox="1"/>
      </xdr:nvSpPr>
      <xdr:spPr>
        <a:xfrm>
          <a:off x="4576707" y="10534650"/>
          <a:ext cx="186676" cy="2638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63884"/>
    <xdr:sp macro="" textlink="">
      <xdr:nvSpPr>
        <xdr:cNvPr id="164" name="TextBox 5"/>
        <xdr:cNvSpPr txBox="1"/>
      </xdr:nvSpPr>
      <xdr:spPr>
        <a:xfrm>
          <a:off x="4576707" y="10534650"/>
          <a:ext cx="186676" cy="2638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64585"/>
    <xdr:sp macro="" textlink="">
      <xdr:nvSpPr>
        <xdr:cNvPr id="165" name="TextBox 164"/>
        <xdr:cNvSpPr txBox="1"/>
      </xdr:nvSpPr>
      <xdr:spPr>
        <a:xfrm>
          <a:off x="4576707" y="10534650"/>
          <a:ext cx="186676" cy="26458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64585"/>
    <xdr:sp macro="" textlink="">
      <xdr:nvSpPr>
        <xdr:cNvPr id="166" name="TextBox 5"/>
        <xdr:cNvSpPr txBox="1"/>
      </xdr:nvSpPr>
      <xdr:spPr>
        <a:xfrm>
          <a:off x="4576707" y="10534650"/>
          <a:ext cx="186676" cy="26458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64585"/>
    <xdr:sp macro="" textlink="">
      <xdr:nvSpPr>
        <xdr:cNvPr id="167" name="TextBox 166"/>
        <xdr:cNvSpPr txBox="1"/>
      </xdr:nvSpPr>
      <xdr:spPr>
        <a:xfrm>
          <a:off x="4576707" y="10534650"/>
          <a:ext cx="186676" cy="26458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64585"/>
    <xdr:sp macro="" textlink="">
      <xdr:nvSpPr>
        <xdr:cNvPr id="168" name="TextBox 5"/>
        <xdr:cNvSpPr txBox="1"/>
      </xdr:nvSpPr>
      <xdr:spPr>
        <a:xfrm>
          <a:off x="4576707" y="10534650"/>
          <a:ext cx="186676" cy="26458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64585"/>
    <xdr:sp macro="" textlink="">
      <xdr:nvSpPr>
        <xdr:cNvPr id="169" name="TextBox 168"/>
        <xdr:cNvSpPr txBox="1"/>
      </xdr:nvSpPr>
      <xdr:spPr>
        <a:xfrm>
          <a:off x="4576707" y="10534650"/>
          <a:ext cx="186676" cy="26458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64585"/>
    <xdr:sp macro="" textlink="">
      <xdr:nvSpPr>
        <xdr:cNvPr id="170" name="TextBox 5"/>
        <xdr:cNvSpPr txBox="1"/>
      </xdr:nvSpPr>
      <xdr:spPr>
        <a:xfrm>
          <a:off x="4576707" y="10534650"/>
          <a:ext cx="186676" cy="26458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64923"/>
    <xdr:sp macro="" textlink="">
      <xdr:nvSpPr>
        <xdr:cNvPr id="171" name="TextBox 170"/>
        <xdr:cNvSpPr txBox="1"/>
      </xdr:nvSpPr>
      <xdr:spPr>
        <a:xfrm>
          <a:off x="4576707" y="10534650"/>
          <a:ext cx="186676" cy="26492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64923"/>
    <xdr:sp macro="" textlink="">
      <xdr:nvSpPr>
        <xdr:cNvPr id="172" name="TextBox 5"/>
        <xdr:cNvSpPr txBox="1"/>
      </xdr:nvSpPr>
      <xdr:spPr>
        <a:xfrm>
          <a:off x="4576707" y="10534650"/>
          <a:ext cx="186676" cy="26492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64585"/>
    <xdr:sp macro="" textlink="">
      <xdr:nvSpPr>
        <xdr:cNvPr id="173" name="TextBox 172"/>
        <xdr:cNvSpPr txBox="1"/>
      </xdr:nvSpPr>
      <xdr:spPr>
        <a:xfrm>
          <a:off x="4576707" y="10534650"/>
          <a:ext cx="186676" cy="26458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64585"/>
    <xdr:sp macro="" textlink="">
      <xdr:nvSpPr>
        <xdr:cNvPr id="174" name="TextBox 5"/>
        <xdr:cNvSpPr txBox="1"/>
      </xdr:nvSpPr>
      <xdr:spPr>
        <a:xfrm>
          <a:off x="4576707" y="10534650"/>
          <a:ext cx="186676" cy="26458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63884"/>
    <xdr:sp macro="" textlink="">
      <xdr:nvSpPr>
        <xdr:cNvPr id="175" name="TextBox 174"/>
        <xdr:cNvSpPr txBox="1"/>
      </xdr:nvSpPr>
      <xdr:spPr>
        <a:xfrm>
          <a:off x="4576707" y="10534650"/>
          <a:ext cx="186676" cy="2638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63884"/>
    <xdr:sp macro="" textlink="">
      <xdr:nvSpPr>
        <xdr:cNvPr id="176" name="TextBox 5"/>
        <xdr:cNvSpPr txBox="1"/>
      </xdr:nvSpPr>
      <xdr:spPr>
        <a:xfrm>
          <a:off x="4576707" y="10534650"/>
          <a:ext cx="186676" cy="2638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64923"/>
    <xdr:sp macro="" textlink="">
      <xdr:nvSpPr>
        <xdr:cNvPr id="177" name="TextBox 176"/>
        <xdr:cNvSpPr txBox="1"/>
      </xdr:nvSpPr>
      <xdr:spPr>
        <a:xfrm>
          <a:off x="4576707" y="10534650"/>
          <a:ext cx="186676" cy="26492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64923"/>
    <xdr:sp macro="" textlink="">
      <xdr:nvSpPr>
        <xdr:cNvPr id="178" name="TextBox 5"/>
        <xdr:cNvSpPr txBox="1"/>
      </xdr:nvSpPr>
      <xdr:spPr>
        <a:xfrm>
          <a:off x="4576707" y="10534650"/>
          <a:ext cx="186676" cy="26492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63884"/>
    <xdr:sp macro="" textlink="">
      <xdr:nvSpPr>
        <xdr:cNvPr id="179" name="TextBox 178"/>
        <xdr:cNvSpPr txBox="1"/>
      </xdr:nvSpPr>
      <xdr:spPr>
        <a:xfrm>
          <a:off x="4576707" y="10534650"/>
          <a:ext cx="186676" cy="2638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63884"/>
    <xdr:sp macro="" textlink="">
      <xdr:nvSpPr>
        <xdr:cNvPr id="180" name="TextBox 5"/>
        <xdr:cNvSpPr txBox="1"/>
      </xdr:nvSpPr>
      <xdr:spPr>
        <a:xfrm>
          <a:off x="4576707" y="10534650"/>
          <a:ext cx="186676" cy="2638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64923"/>
    <xdr:sp macro="" textlink="">
      <xdr:nvSpPr>
        <xdr:cNvPr id="181" name="TextBox 180"/>
        <xdr:cNvSpPr txBox="1"/>
      </xdr:nvSpPr>
      <xdr:spPr>
        <a:xfrm>
          <a:off x="4576707" y="10534650"/>
          <a:ext cx="186676" cy="26492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64923"/>
    <xdr:sp macro="" textlink="">
      <xdr:nvSpPr>
        <xdr:cNvPr id="182" name="TextBox 5"/>
        <xdr:cNvSpPr txBox="1"/>
      </xdr:nvSpPr>
      <xdr:spPr>
        <a:xfrm>
          <a:off x="4576707" y="10534650"/>
          <a:ext cx="186676" cy="26492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64923"/>
    <xdr:sp macro="" textlink="">
      <xdr:nvSpPr>
        <xdr:cNvPr id="183" name="TextBox 182"/>
        <xdr:cNvSpPr txBox="1"/>
      </xdr:nvSpPr>
      <xdr:spPr>
        <a:xfrm>
          <a:off x="4576707" y="10534650"/>
          <a:ext cx="186676" cy="26492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64923"/>
    <xdr:sp macro="" textlink="">
      <xdr:nvSpPr>
        <xdr:cNvPr id="184" name="TextBox 5"/>
        <xdr:cNvSpPr txBox="1"/>
      </xdr:nvSpPr>
      <xdr:spPr>
        <a:xfrm>
          <a:off x="4576707" y="10534650"/>
          <a:ext cx="186676" cy="26492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63884"/>
    <xdr:sp macro="" textlink="">
      <xdr:nvSpPr>
        <xdr:cNvPr id="185" name="TextBox 184"/>
        <xdr:cNvSpPr txBox="1"/>
      </xdr:nvSpPr>
      <xdr:spPr>
        <a:xfrm>
          <a:off x="4576707" y="10534650"/>
          <a:ext cx="186676" cy="2638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63884"/>
    <xdr:sp macro="" textlink="">
      <xdr:nvSpPr>
        <xdr:cNvPr id="186" name="TextBox 5"/>
        <xdr:cNvSpPr txBox="1"/>
      </xdr:nvSpPr>
      <xdr:spPr>
        <a:xfrm>
          <a:off x="4576707" y="10534650"/>
          <a:ext cx="186676" cy="2638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64585"/>
    <xdr:sp macro="" textlink="">
      <xdr:nvSpPr>
        <xdr:cNvPr id="187" name="TextBox 186"/>
        <xdr:cNvSpPr txBox="1"/>
      </xdr:nvSpPr>
      <xdr:spPr>
        <a:xfrm>
          <a:off x="4576707" y="10534650"/>
          <a:ext cx="186676" cy="26458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64585"/>
    <xdr:sp macro="" textlink="">
      <xdr:nvSpPr>
        <xdr:cNvPr id="188" name="TextBox 5"/>
        <xdr:cNvSpPr txBox="1"/>
      </xdr:nvSpPr>
      <xdr:spPr>
        <a:xfrm>
          <a:off x="4576707" y="10534650"/>
          <a:ext cx="186676" cy="26458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64221"/>
    <xdr:sp macro="" textlink="">
      <xdr:nvSpPr>
        <xdr:cNvPr id="189" name="TextBox 188"/>
        <xdr:cNvSpPr txBox="1"/>
      </xdr:nvSpPr>
      <xdr:spPr>
        <a:xfrm>
          <a:off x="4576707" y="10534650"/>
          <a:ext cx="186676" cy="26422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64221"/>
    <xdr:sp macro="" textlink="">
      <xdr:nvSpPr>
        <xdr:cNvPr id="190" name="TextBox 5"/>
        <xdr:cNvSpPr txBox="1"/>
      </xdr:nvSpPr>
      <xdr:spPr>
        <a:xfrm>
          <a:off x="4576707" y="10534650"/>
          <a:ext cx="186676" cy="26422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64221"/>
    <xdr:sp macro="" textlink="">
      <xdr:nvSpPr>
        <xdr:cNvPr id="191" name="TextBox 190"/>
        <xdr:cNvSpPr txBox="1"/>
      </xdr:nvSpPr>
      <xdr:spPr>
        <a:xfrm>
          <a:off x="4576707" y="10534650"/>
          <a:ext cx="186676" cy="26422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64221"/>
    <xdr:sp macro="" textlink="">
      <xdr:nvSpPr>
        <xdr:cNvPr id="192" name="TextBox 5"/>
        <xdr:cNvSpPr txBox="1"/>
      </xdr:nvSpPr>
      <xdr:spPr>
        <a:xfrm>
          <a:off x="4576707" y="10534650"/>
          <a:ext cx="186676" cy="26422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74384"/>
    <xdr:sp macro="" textlink="">
      <xdr:nvSpPr>
        <xdr:cNvPr id="193" name="TextBox 192"/>
        <xdr:cNvSpPr txBox="1"/>
      </xdr:nvSpPr>
      <xdr:spPr>
        <a:xfrm>
          <a:off x="4576707" y="105346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74384"/>
    <xdr:sp macro="" textlink="">
      <xdr:nvSpPr>
        <xdr:cNvPr id="194" name="TextBox 5"/>
        <xdr:cNvSpPr txBox="1"/>
      </xdr:nvSpPr>
      <xdr:spPr>
        <a:xfrm>
          <a:off x="4576707" y="105346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74384"/>
    <xdr:sp macro="" textlink="">
      <xdr:nvSpPr>
        <xdr:cNvPr id="195" name="TextBox 194"/>
        <xdr:cNvSpPr txBox="1"/>
      </xdr:nvSpPr>
      <xdr:spPr>
        <a:xfrm>
          <a:off x="4576707" y="105346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74384"/>
    <xdr:sp macro="" textlink="">
      <xdr:nvSpPr>
        <xdr:cNvPr id="196" name="TextBox 5"/>
        <xdr:cNvSpPr txBox="1"/>
      </xdr:nvSpPr>
      <xdr:spPr>
        <a:xfrm>
          <a:off x="4576707" y="105346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74384"/>
    <xdr:sp macro="" textlink="">
      <xdr:nvSpPr>
        <xdr:cNvPr id="197" name="TextBox 196"/>
        <xdr:cNvSpPr txBox="1"/>
      </xdr:nvSpPr>
      <xdr:spPr>
        <a:xfrm>
          <a:off x="4576707" y="105346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74384"/>
    <xdr:sp macro="" textlink="">
      <xdr:nvSpPr>
        <xdr:cNvPr id="198" name="TextBox 5"/>
        <xdr:cNvSpPr txBox="1"/>
      </xdr:nvSpPr>
      <xdr:spPr>
        <a:xfrm>
          <a:off x="4576707" y="105346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74384"/>
    <xdr:sp macro="" textlink="">
      <xdr:nvSpPr>
        <xdr:cNvPr id="199" name="TextBox 198"/>
        <xdr:cNvSpPr txBox="1"/>
      </xdr:nvSpPr>
      <xdr:spPr>
        <a:xfrm>
          <a:off x="4576707" y="105346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74384"/>
    <xdr:sp macro="" textlink="">
      <xdr:nvSpPr>
        <xdr:cNvPr id="200" name="TextBox 5"/>
        <xdr:cNvSpPr txBox="1"/>
      </xdr:nvSpPr>
      <xdr:spPr>
        <a:xfrm>
          <a:off x="4576707" y="105346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74384"/>
    <xdr:sp macro="" textlink="">
      <xdr:nvSpPr>
        <xdr:cNvPr id="201" name="TextBox 200"/>
        <xdr:cNvSpPr txBox="1"/>
      </xdr:nvSpPr>
      <xdr:spPr>
        <a:xfrm>
          <a:off x="4576707" y="105346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74384"/>
    <xdr:sp macro="" textlink="">
      <xdr:nvSpPr>
        <xdr:cNvPr id="202" name="TextBox 5"/>
        <xdr:cNvSpPr txBox="1"/>
      </xdr:nvSpPr>
      <xdr:spPr>
        <a:xfrm>
          <a:off x="4576707" y="105346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74384"/>
    <xdr:sp macro="" textlink="">
      <xdr:nvSpPr>
        <xdr:cNvPr id="203" name="TextBox 202"/>
        <xdr:cNvSpPr txBox="1"/>
      </xdr:nvSpPr>
      <xdr:spPr>
        <a:xfrm>
          <a:off x="4576707" y="105346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74384"/>
    <xdr:sp macro="" textlink="">
      <xdr:nvSpPr>
        <xdr:cNvPr id="204" name="TextBox 5"/>
        <xdr:cNvSpPr txBox="1"/>
      </xdr:nvSpPr>
      <xdr:spPr>
        <a:xfrm>
          <a:off x="4576707" y="105346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74384"/>
    <xdr:sp macro="" textlink="">
      <xdr:nvSpPr>
        <xdr:cNvPr id="205" name="TextBox 204"/>
        <xdr:cNvSpPr txBox="1"/>
      </xdr:nvSpPr>
      <xdr:spPr>
        <a:xfrm>
          <a:off x="4576707" y="105346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74384"/>
    <xdr:sp macro="" textlink="">
      <xdr:nvSpPr>
        <xdr:cNvPr id="206" name="TextBox 5"/>
        <xdr:cNvSpPr txBox="1"/>
      </xdr:nvSpPr>
      <xdr:spPr>
        <a:xfrm>
          <a:off x="4576707" y="105346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74384"/>
    <xdr:sp macro="" textlink="">
      <xdr:nvSpPr>
        <xdr:cNvPr id="207" name="TextBox 206"/>
        <xdr:cNvSpPr txBox="1"/>
      </xdr:nvSpPr>
      <xdr:spPr>
        <a:xfrm>
          <a:off x="4576707" y="105346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74384"/>
    <xdr:sp macro="" textlink="">
      <xdr:nvSpPr>
        <xdr:cNvPr id="208" name="TextBox 5"/>
        <xdr:cNvSpPr txBox="1"/>
      </xdr:nvSpPr>
      <xdr:spPr>
        <a:xfrm>
          <a:off x="4576707" y="105346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74384"/>
    <xdr:sp macro="" textlink="">
      <xdr:nvSpPr>
        <xdr:cNvPr id="209" name="TextBox 208"/>
        <xdr:cNvSpPr txBox="1"/>
      </xdr:nvSpPr>
      <xdr:spPr>
        <a:xfrm>
          <a:off x="4576707" y="105346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74384"/>
    <xdr:sp macro="" textlink="">
      <xdr:nvSpPr>
        <xdr:cNvPr id="210" name="TextBox 5"/>
        <xdr:cNvSpPr txBox="1"/>
      </xdr:nvSpPr>
      <xdr:spPr>
        <a:xfrm>
          <a:off x="4576707" y="105346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74384"/>
    <xdr:sp macro="" textlink="">
      <xdr:nvSpPr>
        <xdr:cNvPr id="211" name="TextBox 210"/>
        <xdr:cNvSpPr txBox="1"/>
      </xdr:nvSpPr>
      <xdr:spPr>
        <a:xfrm>
          <a:off x="4576707" y="105346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74384"/>
    <xdr:sp macro="" textlink="">
      <xdr:nvSpPr>
        <xdr:cNvPr id="212" name="TextBox 5"/>
        <xdr:cNvSpPr txBox="1"/>
      </xdr:nvSpPr>
      <xdr:spPr>
        <a:xfrm>
          <a:off x="4576707" y="105346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64221"/>
    <xdr:sp macro="" textlink="">
      <xdr:nvSpPr>
        <xdr:cNvPr id="213" name="TextBox 212"/>
        <xdr:cNvSpPr txBox="1"/>
      </xdr:nvSpPr>
      <xdr:spPr>
        <a:xfrm>
          <a:off x="4576707" y="10534650"/>
          <a:ext cx="186676" cy="26422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64221"/>
    <xdr:sp macro="" textlink="">
      <xdr:nvSpPr>
        <xdr:cNvPr id="214" name="TextBox 5"/>
        <xdr:cNvSpPr txBox="1"/>
      </xdr:nvSpPr>
      <xdr:spPr>
        <a:xfrm>
          <a:off x="4576707" y="10534650"/>
          <a:ext cx="186676" cy="26422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64221"/>
    <xdr:sp macro="" textlink="">
      <xdr:nvSpPr>
        <xdr:cNvPr id="215" name="TextBox 214"/>
        <xdr:cNvSpPr txBox="1"/>
      </xdr:nvSpPr>
      <xdr:spPr>
        <a:xfrm>
          <a:off x="4576707" y="10534650"/>
          <a:ext cx="186676" cy="26422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64221"/>
    <xdr:sp macro="" textlink="">
      <xdr:nvSpPr>
        <xdr:cNvPr id="216" name="TextBox 5"/>
        <xdr:cNvSpPr txBox="1"/>
      </xdr:nvSpPr>
      <xdr:spPr>
        <a:xfrm>
          <a:off x="4576707" y="10534650"/>
          <a:ext cx="186676" cy="26422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74384"/>
    <xdr:sp macro="" textlink="">
      <xdr:nvSpPr>
        <xdr:cNvPr id="217" name="TextBox 216"/>
        <xdr:cNvSpPr txBox="1"/>
      </xdr:nvSpPr>
      <xdr:spPr>
        <a:xfrm>
          <a:off x="4576707" y="105346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74384"/>
    <xdr:sp macro="" textlink="">
      <xdr:nvSpPr>
        <xdr:cNvPr id="218" name="TextBox 5"/>
        <xdr:cNvSpPr txBox="1"/>
      </xdr:nvSpPr>
      <xdr:spPr>
        <a:xfrm>
          <a:off x="4576707" y="105346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74384"/>
    <xdr:sp macro="" textlink="">
      <xdr:nvSpPr>
        <xdr:cNvPr id="219" name="TextBox 218"/>
        <xdr:cNvSpPr txBox="1"/>
      </xdr:nvSpPr>
      <xdr:spPr>
        <a:xfrm>
          <a:off x="4576707" y="105346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74384"/>
    <xdr:sp macro="" textlink="">
      <xdr:nvSpPr>
        <xdr:cNvPr id="220" name="TextBox 5"/>
        <xdr:cNvSpPr txBox="1"/>
      </xdr:nvSpPr>
      <xdr:spPr>
        <a:xfrm>
          <a:off x="4576707" y="105346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74384"/>
    <xdr:sp macro="" textlink="">
      <xdr:nvSpPr>
        <xdr:cNvPr id="221" name="TextBox 220"/>
        <xdr:cNvSpPr txBox="1"/>
      </xdr:nvSpPr>
      <xdr:spPr>
        <a:xfrm>
          <a:off x="4576707" y="105346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74384"/>
    <xdr:sp macro="" textlink="">
      <xdr:nvSpPr>
        <xdr:cNvPr id="222" name="TextBox 5"/>
        <xdr:cNvSpPr txBox="1"/>
      </xdr:nvSpPr>
      <xdr:spPr>
        <a:xfrm>
          <a:off x="4576707" y="105346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74384"/>
    <xdr:sp macro="" textlink="">
      <xdr:nvSpPr>
        <xdr:cNvPr id="223" name="TextBox 222"/>
        <xdr:cNvSpPr txBox="1"/>
      </xdr:nvSpPr>
      <xdr:spPr>
        <a:xfrm>
          <a:off x="4576707" y="105346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74384"/>
    <xdr:sp macro="" textlink="">
      <xdr:nvSpPr>
        <xdr:cNvPr id="224" name="TextBox 5"/>
        <xdr:cNvSpPr txBox="1"/>
      </xdr:nvSpPr>
      <xdr:spPr>
        <a:xfrm>
          <a:off x="4576707" y="105346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74384"/>
    <xdr:sp macro="" textlink="">
      <xdr:nvSpPr>
        <xdr:cNvPr id="225" name="TextBox 224"/>
        <xdr:cNvSpPr txBox="1"/>
      </xdr:nvSpPr>
      <xdr:spPr>
        <a:xfrm>
          <a:off x="4576707" y="105346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74384"/>
    <xdr:sp macro="" textlink="">
      <xdr:nvSpPr>
        <xdr:cNvPr id="226" name="TextBox 5"/>
        <xdr:cNvSpPr txBox="1"/>
      </xdr:nvSpPr>
      <xdr:spPr>
        <a:xfrm>
          <a:off x="4576707" y="105346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74384"/>
    <xdr:sp macro="" textlink="">
      <xdr:nvSpPr>
        <xdr:cNvPr id="227" name="TextBox 226"/>
        <xdr:cNvSpPr txBox="1"/>
      </xdr:nvSpPr>
      <xdr:spPr>
        <a:xfrm>
          <a:off x="4576707" y="105346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74384"/>
    <xdr:sp macro="" textlink="">
      <xdr:nvSpPr>
        <xdr:cNvPr id="228" name="TextBox 5"/>
        <xdr:cNvSpPr txBox="1"/>
      </xdr:nvSpPr>
      <xdr:spPr>
        <a:xfrm>
          <a:off x="4576707" y="105346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74384"/>
    <xdr:sp macro="" textlink="">
      <xdr:nvSpPr>
        <xdr:cNvPr id="229" name="TextBox 228"/>
        <xdr:cNvSpPr txBox="1"/>
      </xdr:nvSpPr>
      <xdr:spPr>
        <a:xfrm>
          <a:off x="4576707" y="105346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74384"/>
    <xdr:sp macro="" textlink="">
      <xdr:nvSpPr>
        <xdr:cNvPr id="230" name="TextBox 5"/>
        <xdr:cNvSpPr txBox="1"/>
      </xdr:nvSpPr>
      <xdr:spPr>
        <a:xfrm>
          <a:off x="4576707" y="105346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74384"/>
    <xdr:sp macro="" textlink="">
      <xdr:nvSpPr>
        <xdr:cNvPr id="231" name="TextBox 230"/>
        <xdr:cNvSpPr txBox="1"/>
      </xdr:nvSpPr>
      <xdr:spPr>
        <a:xfrm>
          <a:off x="4576707" y="105346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74384"/>
    <xdr:sp macro="" textlink="">
      <xdr:nvSpPr>
        <xdr:cNvPr id="232" name="TextBox 5"/>
        <xdr:cNvSpPr txBox="1"/>
      </xdr:nvSpPr>
      <xdr:spPr>
        <a:xfrm>
          <a:off x="4576707" y="105346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74384"/>
    <xdr:sp macro="" textlink="">
      <xdr:nvSpPr>
        <xdr:cNvPr id="233" name="TextBox 232"/>
        <xdr:cNvSpPr txBox="1"/>
      </xdr:nvSpPr>
      <xdr:spPr>
        <a:xfrm>
          <a:off x="4576707" y="105346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74384"/>
    <xdr:sp macro="" textlink="">
      <xdr:nvSpPr>
        <xdr:cNvPr id="234" name="TextBox 5"/>
        <xdr:cNvSpPr txBox="1"/>
      </xdr:nvSpPr>
      <xdr:spPr>
        <a:xfrm>
          <a:off x="4576707" y="105346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74384"/>
    <xdr:sp macro="" textlink="">
      <xdr:nvSpPr>
        <xdr:cNvPr id="235" name="TextBox 234"/>
        <xdr:cNvSpPr txBox="1"/>
      </xdr:nvSpPr>
      <xdr:spPr>
        <a:xfrm>
          <a:off x="4576707" y="105346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74384"/>
    <xdr:sp macro="" textlink="">
      <xdr:nvSpPr>
        <xdr:cNvPr id="236" name="TextBox 5"/>
        <xdr:cNvSpPr txBox="1"/>
      </xdr:nvSpPr>
      <xdr:spPr>
        <a:xfrm>
          <a:off x="4576707" y="105346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64221"/>
    <xdr:sp macro="" textlink="">
      <xdr:nvSpPr>
        <xdr:cNvPr id="237" name="TextBox 236"/>
        <xdr:cNvSpPr txBox="1"/>
      </xdr:nvSpPr>
      <xdr:spPr>
        <a:xfrm>
          <a:off x="4576707" y="10534650"/>
          <a:ext cx="186676" cy="26422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64221"/>
    <xdr:sp macro="" textlink="">
      <xdr:nvSpPr>
        <xdr:cNvPr id="238" name="TextBox 5"/>
        <xdr:cNvSpPr txBox="1"/>
      </xdr:nvSpPr>
      <xdr:spPr>
        <a:xfrm>
          <a:off x="4576707" y="10534650"/>
          <a:ext cx="186676" cy="26422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64221"/>
    <xdr:sp macro="" textlink="">
      <xdr:nvSpPr>
        <xdr:cNvPr id="239" name="TextBox 238"/>
        <xdr:cNvSpPr txBox="1"/>
      </xdr:nvSpPr>
      <xdr:spPr>
        <a:xfrm>
          <a:off x="4576707" y="10534650"/>
          <a:ext cx="186676" cy="26422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64221"/>
    <xdr:sp macro="" textlink="">
      <xdr:nvSpPr>
        <xdr:cNvPr id="240" name="TextBox 5"/>
        <xdr:cNvSpPr txBox="1"/>
      </xdr:nvSpPr>
      <xdr:spPr>
        <a:xfrm>
          <a:off x="4576707" y="10534650"/>
          <a:ext cx="186676" cy="26422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74384"/>
    <xdr:sp macro="" textlink="">
      <xdr:nvSpPr>
        <xdr:cNvPr id="241" name="TextBox 240"/>
        <xdr:cNvSpPr txBox="1"/>
      </xdr:nvSpPr>
      <xdr:spPr>
        <a:xfrm>
          <a:off x="4576707" y="105346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74384"/>
    <xdr:sp macro="" textlink="">
      <xdr:nvSpPr>
        <xdr:cNvPr id="242" name="TextBox 5"/>
        <xdr:cNvSpPr txBox="1"/>
      </xdr:nvSpPr>
      <xdr:spPr>
        <a:xfrm>
          <a:off x="4576707" y="105346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74384"/>
    <xdr:sp macro="" textlink="">
      <xdr:nvSpPr>
        <xdr:cNvPr id="243" name="TextBox 242"/>
        <xdr:cNvSpPr txBox="1"/>
      </xdr:nvSpPr>
      <xdr:spPr>
        <a:xfrm>
          <a:off x="4576707" y="105346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74384"/>
    <xdr:sp macro="" textlink="">
      <xdr:nvSpPr>
        <xdr:cNvPr id="244" name="TextBox 5"/>
        <xdr:cNvSpPr txBox="1"/>
      </xdr:nvSpPr>
      <xdr:spPr>
        <a:xfrm>
          <a:off x="4576707" y="105346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74384"/>
    <xdr:sp macro="" textlink="">
      <xdr:nvSpPr>
        <xdr:cNvPr id="245" name="TextBox 244"/>
        <xdr:cNvSpPr txBox="1"/>
      </xdr:nvSpPr>
      <xdr:spPr>
        <a:xfrm>
          <a:off x="4576707" y="105346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74384"/>
    <xdr:sp macro="" textlink="">
      <xdr:nvSpPr>
        <xdr:cNvPr id="246" name="TextBox 5"/>
        <xdr:cNvSpPr txBox="1"/>
      </xdr:nvSpPr>
      <xdr:spPr>
        <a:xfrm>
          <a:off x="4576707" y="105346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74384"/>
    <xdr:sp macro="" textlink="">
      <xdr:nvSpPr>
        <xdr:cNvPr id="247" name="TextBox 246"/>
        <xdr:cNvSpPr txBox="1"/>
      </xdr:nvSpPr>
      <xdr:spPr>
        <a:xfrm>
          <a:off x="4576707" y="105346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74384"/>
    <xdr:sp macro="" textlink="">
      <xdr:nvSpPr>
        <xdr:cNvPr id="248" name="TextBox 5"/>
        <xdr:cNvSpPr txBox="1"/>
      </xdr:nvSpPr>
      <xdr:spPr>
        <a:xfrm>
          <a:off x="4576707" y="105346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74384"/>
    <xdr:sp macro="" textlink="">
      <xdr:nvSpPr>
        <xdr:cNvPr id="249" name="TextBox 248"/>
        <xdr:cNvSpPr txBox="1"/>
      </xdr:nvSpPr>
      <xdr:spPr>
        <a:xfrm>
          <a:off x="4576707" y="105346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74384"/>
    <xdr:sp macro="" textlink="">
      <xdr:nvSpPr>
        <xdr:cNvPr id="250" name="TextBox 5"/>
        <xdr:cNvSpPr txBox="1"/>
      </xdr:nvSpPr>
      <xdr:spPr>
        <a:xfrm>
          <a:off x="4576707" y="105346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74384"/>
    <xdr:sp macro="" textlink="">
      <xdr:nvSpPr>
        <xdr:cNvPr id="251" name="TextBox 250"/>
        <xdr:cNvSpPr txBox="1"/>
      </xdr:nvSpPr>
      <xdr:spPr>
        <a:xfrm>
          <a:off x="4576707" y="105346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74384"/>
    <xdr:sp macro="" textlink="">
      <xdr:nvSpPr>
        <xdr:cNvPr id="252" name="TextBox 5"/>
        <xdr:cNvSpPr txBox="1"/>
      </xdr:nvSpPr>
      <xdr:spPr>
        <a:xfrm>
          <a:off x="4576707" y="105346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74384"/>
    <xdr:sp macro="" textlink="">
      <xdr:nvSpPr>
        <xdr:cNvPr id="253" name="TextBox 252"/>
        <xdr:cNvSpPr txBox="1"/>
      </xdr:nvSpPr>
      <xdr:spPr>
        <a:xfrm>
          <a:off x="4576707" y="105346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74384"/>
    <xdr:sp macro="" textlink="">
      <xdr:nvSpPr>
        <xdr:cNvPr id="254" name="TextBox 5"/>
        <xdr:cNvSpPr txBox="1"/>
      </xdr:nvSpPr>
      <xdr:spPr>
        <a:xfrm>
          <a:off x="4576707" y="105346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74384"/>
    <xdr:sp macro="" textlink="">
      <xdr:nvSpPr>
        <xdr:cNvPr id="255" name="TextBox 254"/>
        <xdr:cNvSpPr txBox="1"/>
      </xdr:nvSpPr>
      <xdr:spPr>
        <a:xfrm>
          <a:off x="4576707" y="105346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74384"/>
    <xdr:sp macro="" textlink="">
      <xdr:nvSpPr>
        <xdr:cNvPr id="256" name="TextBox 5"/>
        <xdr:cNvSpPr txBox="1"/>
      </xdr:nvSpPr>
      <xdr:spPr>
        <a:xfrm>
          <a:off x="4576707" y="105346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74384"/>
    <xdr:sp macro="" textlink="">
      <xdr:nvSpPr>
        <xdr:cNvPr id="257" name="TextBox 256"/>
        <xdr:cNvSpPr txBox="1"/>
      </xdr:nvSpPr>
      <xdr:spPr>
        <a:xfrm>
          <a:off x="4576707" y="105346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74384"/>
    <xdr:sp macro="" textlink="">
      <xdr:nvSpPr>
        <xdr:cNvPr id="258" name="TextBox 5"/>
        <xdr:cNvSpPr txBox="1"/>
      </xdr:nvSpPr>
      <xdr:spPr>
        <a:xfrm>
          <a:off x="4576707" y="105346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74384"/>
    <xdr:sp macro="" textlink="">
      <xdr:nvSpPr>
        <xdr:cNvPr id="259" name="TextBox 258"/>
        <xdr:cNvSpPr txBox="1"/>
      </xdr:nvSpPr>
      <xdr:spPr>
        <a:xfrm>
          <a:off x="4576707" y="105346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74384"/>
    <xdr:sp macro="" textlink="">
      <xdr:nvSpPr>
        <xdr:cNvPr id="260" name="TextBox 5"/>
        <xdr:cNvSpPr txBox="1"/>
      </xdr:nvSpPr>
      <xdr:spPr>
        <a:xfrm>
          <a:off x="4576707" y="105346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64221"/>
    <xdr:sp macro="" textlink="">
      <xdr:nvSpPr>
        <xdr:cNvPr id="261" name="TextBox 260"/>
        <xdr:cNvSpPr txBox="1"/>
      </xdr:nvSpPr>
      <xdr:spPr>
        <a:xfrm>
          <a:off x="4576707" y="10534650"/>
          <a:ext cx="186676" cy="26422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64221"/>
    <xdr:sp macro="" textlink="">
      <xdr:nvSpPr>
        <xdr:cNvPr id="262" name="TextBox 5"/>
        <xdr:cNvSpPr txBox="1"/>
      </xdr:nvSpPr>
      <xdr:spPr>
        <a:xfrm>
          <a:off x="4576707" y="10534650"/>
          <a:ext cx="186676" cy="26422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64221"/>
    <xdr:sp macro="" textlink="">
      <xdr:nvSpPr>
        <xdr:cNvPr id="263" name="TextBox 262"/>
        <xdr:cNvSpPr txBox="1"/>
      </xdr:nvSpPr>
      <xdr:spPr>
        <a:xfrm>
          <a:off x="4576707" y="10534650"/>
          <a:ext cx="186676" cy="26422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64221"/>
    <xdr:sp macro="" textlink="">
      <xdr:nvSpPr>
        <xdr:cNvPr id="264" name="TextBox 5"/>
        <xdr:cNvSpPr txBox="1"/>
      </xdr:nvSpPr>
      <xdr:spPr>
        <a:xfrm>
          <a:off x="4576707" y="10534650"/>
          <a:ext cx="186676" cy="26422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74384"/>
    <xdr:sp macro="" textlink="">
      <xdr:nvSpPr>
        <xdr:cNvPr id="265" name="TextBox 264"/>
        <xdr:cNvSpPr txBox="1"/>
      </xdr:nvSpPr>
      <xdr:spPr>
        <a:xfrm>
          <a:off x="4576707" y="105346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74384"/>
    <xdr:sp macro="" textlink="">
      <xdr:nvSpPr>
        <xdr:cNvPr id="266" name="TextBox 5"/>
        <xdr:cNvSpPr txBox="1"/>
      </xdr:nvSpPr>
      <xdr:spPr>
        <a:xfrm>
          <a:off x="4576707" y="105346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74384"/>
    <xdr:sp macro="" textlink="">
      <xdr:nvSpPr>
        <xdr:cNvPr id="267" name="TextBox 266"/>
        <xdr:cNvSpPr txBox="1"/>
      </xdr:nvSpPr>
      <xdr:spPr>
        <a:xfrm>
          <a:off x="4576707" y="105346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74384"/>
    <xdr:sp macro="" textlink="">
      <xdr:nvSpPr>
        <xdr:cNvPr id="268" name="TextBox 5"/>
        <xdr:cNvSpPr txBox="1"/>
      </xdr:nvSpPr>
      <xdr:spPr>
        <a:xfrm>
          <a:off x="4576707" y="105346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74384"/>
    <xdr:sp macro="" textlink="">
      <xdr:nvSpPr>
        <xdr:cNvPr id="269" name="TextBox 268"/>
        <xdr:cNvSpPr txBox="1"/>
      </xdr:nvSpPr>
      <xdr:spPr>
        <a:xfrm>
          <a:off x="4576707" y="105346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74384"/>
    <xdr:sp macro="" textlink="">
      <xdr:nvSpPr>
        <xdr:cNvPr id="270" name="TextBox 5"/>
        <xdr:cNvSpPr txBox="1"/>
      </xdr:nvSpPr>
      <xdr:spPr>
        <a:xfrm>
          <a:off x="4576707" y="105346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74384"/>
    <xdr:sp macro="" textlink="">
      <xdr:nvSpPr>
        <xdr:cNvPr id="271" name="TextBox 270"/>
        <xdr:cNvSpPr txBox="1"/>
      </xdr:nvSpPr>
      <xdr:spPr>
        <a:xfrm>
          <a:off x="4576707" y="105346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74384"/>
    <xdr:sp macro="" textlink="">
      <xdr:nvSpPr>
        <xdr:cNvPr id="272" name="TextBox 5"/>
        <xdr:cNvSpPr txBox="1"/>
      </xdr:nvSpPr>
      <xdr:spPr>
        <a:xfrm>
          <a:off x="4576707" y="105346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74384"/>
    <xdr:sp macro="" textlink="">
      <xdr:nvSpPr>
        <xdr:cNvPr id="273" name="TextBox 272"/>
        <xdr:cNvSpPr txBox="1"/>
      </xdr:nvSpPr>
      <xdr:spPr>
        <a:xfrm>
          <a:off x="4576707" y="105346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74384"/>
    <xdr:sp macro="" textlink="">
      <xdr:nvSpPr>
        <xdr:cNvPr id="274" name="TextBox 5"/>
        <xdr:cNvSpPr txBox="1"/>
      </xdr:nvSpPr>
      <xdr:spPr>
        <a:xfrm>
          <a:off x="4576707" y="105346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74384"/>
    <xdr:sp macro="" textlink="">
      <xdr:nvSpPr>
        <xdr:cNvPr id="275" name="TextBox 274"/>
        <xdr:cNvSpPr txBox="1"/>
      </xdr:nvSpPr>
      <xdr:spPr>
        <a:xfrm>
          <a:off x="4576707" y="105346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74384"/>
    <xdr:sp macro="" textlink="">
      <xdr:nvSpPr>
        <xdr:cNvPr id="276" name="TextBox 5"/>
        <xdr:cNvSpPr txBox="1"/>
      </xdr:nvSpPr>
      <xdr:spPr>
        <a:xfrm>
          <a:off x="4576707" y="105346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74384"/>
    <xdr:sp macro="" textlink="">
      <xdr:nvSpPr>
        <xdr:cNvPr id="277" name="TextBox 276"/>
        <xdr:cNvSpPr txBox="1"/>
      </xdr:nvSpPr>
      <xdr:spPr>
        <a:xfrm>
          <a:off x="4576707" y="105346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74384"/>
    <xdr:sp macro="" textlink="">
      <xdr:nvSpPr>
        <xdr:cNvPr id="278" name="TextBox 5"/>
        <xdr:cNvSpPr txBox="1"/>
      </xdr:nvSpPr>
      <xdr:spPr>
        <a:xfrm>
          <a:off x="4576707" y="105346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74384"/>
    <xdr:sp macro="" textlink="">
      <xdr:nvSpPr>
        <xdr:cNvPr id="279" name="TextBox 278"/>
        <xdr:cNvSpPr txBox="1"/>
      </xdr:nvSpPr>
      <xdr:spPr>
        <a:xfrm>
          <a:off x="4576707" y="105346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74384"/>
    <xdr:sp macro="" textlink="">
      <xdr:nvSpPr>
        <xdr:cNvPr id="280" name="TextBox 5"/>
        <xdr:cNvSpPr txBox="1"/>
      </xdr:nvSpPr>
      <xdr:spPr>
        <a:xfrm>
          <a:off x="4576707" y="105346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74384"/>
    <xdr:sp macro="" textlink="">
      <xdr:nvSpPr>
        <xdr:cNvPr id="281" name="TextBox 280"/>
        <xdr:cNvSpPr txBox="1"/>
      </xdr:nvSpPr>
      <xdr:spPr>
        <a:xfrm>
          <a:off x="4576707" y="105346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74384"/>
    <xdr:sp macro="" textlink="">
      <xdr:nvSpPr>
        <xdr:cNvPr id="282" name="TextBox 5"/>
        <xdr:cNvSpPr txBox="1"/>
      </xdr:nvSpPr>
      <xdr:spPr>
        <a:xfrm>
          <a:off x="4576707" y="105346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74384"/>
    <xdr:sp macro="" textlink="">
      <xdr:nvSpPr>
        <xdr:cNvPr id="283" name="TextBox 282"/>
        <xdr:cNvSpPr txBox="1"/>
      </xdr:nvSpPr>
      <xdr:spPr>
        <a:xfrm>
          <a:off x="4576707" y="105346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74384"/>
    <xdr:sp macro="" textlink="">
      <xdr:nvSpPr>
        <xdr:cNvPr id="284" name="TextBox 5"/>
        <xdr:cNvSpPr txBox="1"/>
      </xdr:nvSpPr>
      <xdr:spPr>
        <a:xfrm>
          <a:off x="4576707" y="105346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64585"/>
    <xdr:sp macro="" textlink="">
      <xdr:nvSpPr>
        <xdr:cNvPr id="287" name="TextBox 286"/>
        <xdr:cNvSpPr txBox="1"/>
      </xdr:nvSpPr>
      <xdr:spPr>
        <a:xfrm>
          <a:off x="6024507" y="10115550"/>
          <a:ext cx="186676" cy="26458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64585"/>
    <xdr:sp macro="" textlink="">
      <xdr:nvSpPr>
        <xdr:cNvPr id="288" name="TextBox 287"/>
        <xdr:cNvSpPr txBox="1"/>
      </xdr:nvSpPr>
      <xdr:spPr>
        <a:xfrm>
          <a:off x="6024507" y="10115550"/>
          <a:ext cx="186676" cy="26458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64585"/>
    <xdr:sp macro="" textlink="">
      <xdr:nvSpPr>
        <xdr:cNvPr id="289" name="TextBox 288"/>
        <xdr:cNvSpPr txBox="1"/>
      </xdr:nvSpPr>
      <xdr:spPr>
        <a:xfrm>
          <a:off x="6024507" y="10115550"/>
          <a:ext cx="186676" cy="26458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64585"/>
    <xdr:sp macro="" textlink="">
      <xdr:nvSpPr>
        <xdr:cNvPr id="290" name="TextBox 5"/>
        <xdr:cNvSpPr txBox="1"/>
      </xdr:nvSpPr>
      <xdr:spPr>
        <a:xfrm>
          <a:off x="6024507" y="10115550"/>
          <a:ext cx="186676" cy="26458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64923"/>
    <xdr:sp macro="" textlink="">
      <xdr:nvSpPr>
        <xdr:cNvPr id="291" name="TextBox 290"/>
        <xdr:cNvSpPr txBox="1"/>
      </xdr:nvSpPr>
      <xdr:spPr>
        <a:xfrm>
          <a:off x="6024507" y="10115550"/>
          <a:ext cx="186676" cy="26492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64923"/>
    <xdr:sp macro="" textlink="">
      <xdr:nvSpPr>
        <xdr:cNvPr id="292" name="TextBox 5"/>
        <xdr:cNvSpPr txBox="1"/>
      </xdr:nvSpPr>
      <xdr:spPr>
        <a:xfrm>
          <a:off x="6024507" y="10115550"/>
          <a:ext cx="186676" cy="26492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64585"/>
    <xdr:sp macro="" textlink="">
      <xdr:nvSpPr>
        <xdr:cNvPr id="293" name="TextBox 292"/>
        <xdr:cNvSpPr txBox="1"/>
      </xdr:nvSpPr>
      <xdr:spPr>
        <a:xfrm>
          <a:off x="6024507" y="10115550"/>
          <a:ext cx="186676" cy="26458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64585"/>
    <xdr:sp macro="" textlink="">
      <xdr:nvSpPr>
        <xdr:cNvPr id="294" name="TextBox 5"/>
        <xdr:cNvSpPr txBox="1"/>
      </xdr:nvSpPr>
      <xdr:spPr>
        <a:xfrm>
          <a:off x="6024507" y="10115550"/>
          <a:ext cx="186676" cy="26458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63884"/>
    <xdr:sp macro="" textlink="">
      <xdr:nvSpPr>
        <xdr:cNvPr id="295" name="TextBox 294"/>
        <xdr:cNvSpPr txBox="1"/>
      </xdr:nvSpPr>
      <xdr:spPr>
        <a:xfrm>
          <a:off x="6024507" y="10115550"/>
          <a:ext cx="186676" cy="2638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63884"/>
    <xdr:sp macro="" textlink="">
      <xdr:nvSpPr>
        <xdr:cNvPr id="296" name="TextBox 5"/>
        <xdr:cNvSpPr txBox="1"/>
      </xdr:nvSpPr>
      <xdr:spPr>
        <a:xfrm>
          <a:off x="6024507" y="10115550"/>
          <a:ext cx="186676" cy="2638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64923"/>
    <xdr:sp macro="" textlink="">
      <xdr:nvSpPr>
        <xdr:cNvPr id="297" name="TextBox 296"/>
        <xdr:cNvSpPr txBox="1"/>
      </xdr:nvSpPr>
      <xdr:spPr>
        <a:xfrm>
          <a:off x="6024507" y="10115550"/>
          <a:ext cx="186676" cy="26492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64923"/>
    <xdr:sp macro="" textlink="">
      <xdr:nvSpPr>
        <xdr:cNvPr id="298" name="TextBox 5"/>
        <xdr:cNvSpPr txBox="1"/>
      </xdr:nvSpPr>
      <xdr:spPr>
        <a:xfrm>
          <a:off x="6024507" y="10115550"/>
          <a:ext cx="186676" cy="26492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63884"/>
    <xdr:sp macro="" textlink="">
      <xdr:nvSpPr>
        <xdr:cNvPr id="299" name="TextBox 298"/>
        <xdr:cNvSpPr txBox="1"/>
      </xdr:nvSpPr>
      <xdr:spPr>
        <a:xfrm>
          <a:off x="6024507" y="10115550"/>
          <a:ext cx="186676" cy="2638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63884"/>
    <xdr:sp macro="" textlink="">
      <xdr:nvSpPr>
        <xdr:cNvPr id="300" name="TextBox 5"/>
        <xdr:cNvSpPr txBox="1"/>
      </xdr:nvSpPr>
      <xdr:spPr>
        <a:xfrm>
          <a:off x="6024507" y="10115550"/>
          <a:ext cx="186676" cy="2638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64923"/>
    <xdr:sp macro="" textlink="">
      <xdr:nvSpPr>
        <xdr:cNvPr id="301" name="TextBox 300"/>
        <xdr:cNvSpPr txBox="1"/>
      </xdr:nvSpPr>
      <xdr:spPr>
        <a:xfrm>
          <a:off x="6024507" y="10115550"/>
          <a:ext cx="186676" cy="26492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64923"/>
    <xdr:sp macro="" textlink="">
      <xdr:nvSpPr>
        <xdr:cNvPr id="302" name="TextBox 5"/>
        <xdr:cNvSpPr txBox="1"/>
      </xdr:nvSpPr>
      <xdr:spPr>
        <a:xfrm>
          <a:off x="6024507" y="10115550"/>
          <a:ext cx="186676" cy="26492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64923"/>
    <xdr:sp macro="" textlink="">
      <xdr:nvSpPr>
        <xdr:cNvPr id="303" name="TextBox 302"/>
        <xdr:cNvSpPr txBox="1"/>
      </xdr:nvSpPr>
      <xdr:spPr>
        <a:xfrm>
          <a:off x="6024507" y="10115550"/>
          <a:ext cx="186676" cy="26492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64923"/>
    <xdr:sp macro="" textlink="">
      <xdr:nvSpPr>
        <xdr:cNvPr id="304" name="TextBox 5"/>
        <xdr:cNvSpPr txBox="1"/>
      </xdr:nvSpPr>
      <xdr:spPr>
        <a:xfrm>
          <a:off x="6024507" y="10115550"/>
          <a:ext cx="186676" cy="26492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63884"/>
    <xdr:sp macro="" textlink="">
      <xdr:nvSpPr>
        <xdr:cNvPr id="305" name="TextBox 304"/>
        <xdr:cNvSpPr txBox="1"/>
      </xdr:nvSpPr>
      <xdr:spPr>
        <a:xfrm>
          <a:off x="6024507" y="10115550"/>
          <a:ext cx="186676" cy="2638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63884"/>
    <xdr:sp macro="" textlink="">
      <xdr:nvSpPr>
        <xdr:cNvPr id="306" name="TextBox 5"/>
        <xdr:cNvSpPr txBox="1"/>
      </xdr:nvSpPr>
      <xdr:spPr>
        <a:xfrm>
          <a:off x="6024507" y="10115550"/>
          <a:ext cx="186676" cy="2638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64585"/>
    <xdr:sp macro="" textlink="">
      <xdr:nvSpPr>
        <xdr:cNvPr id="307" name="TextBox 306"/>
        <xdr:cNvSpPr txBox="1"/>
      </xdr:nvSpPr>
      <xdr:spPr>
        <a:xfrm>
          <a:off x="6024507" y="10115550"/>
          <a:ext cx="186676" cy="26458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64585"/>
    <xdr:sp macro="" textlink="">
      <xdr:nvSpPr>
        <xdr:cNvPr id="308" name="TextBox 5"/>
        <xdr:cNvSpPr txBox="1"/>
      </xdr:nvSpPr>
      <xdr:spPr>
        <a:xfrm>
          <a:off x="6024507" y="10115550"/>
          <a:ext cx="186676" cy="26458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64585"/>
    <xdr:sp macro="" textlink="">
      <xdr:nvSpPr>
        <xdr:cNvPr id="309" name="TextBox 308"/>
        <xdr:cNvSpPr txBox="1"/>
      </xdr:nvSpPr>
      <xdr:spPr>
        <a:xfrm>
          <a:off x="6024507" y="10115550"/>
          <a:ext cx="186676" cy="26458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64585"/>
    <xdr:sp macro="" textlink="">
      <xdr:nvSpPr>
        <xdr:cNvPr id="310" name="TextBox 5"/>
        <xdr:cNvSpPr txBox="1"/>
      </xdr:nvSpPr>
      <xdr:spPr>
        <a:xfrm>
          <a:off x="6024507" y="10115550"/>
          <a:ext cx="186676" cy="26458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64585"/>
    <xdr:sp macro="" textlink="">
      <xdr:nvSpPr>
        <xdr:cNvPr id="311" name="TextBox 310"/>
        <xdr:cNvSpPr txBox="1"/>
      </xdr:nvSpPr>
      <xdr:spPr>
        <a:xfrm>
          <a:off x="6024507" y="10115550"/>
          <a:ext cx="186676" cy="26458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64585"/>
    <xdr:sp macro="" textlink="">
      <xdr:nvSpPr>
        <xdr:cNvPr id="312" name="TextBox 5"/>
        <xdr:cNvSpPr txBox="1"/>
      </xdr:nvSpPr>
      <xdr:spPr>
        <a:xfrm>
          <a:off x="6024507" y="10115550"/>
          <a:ext cx="186676" cy="26458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64923"/>
    <xdr:sp macro="" textlink="">
      <xdr:nvSpPr>
        <xdr:cNvPr id="313" name="TextBox 312"/>
        <xdr:cNvSpPr txBox="1"/>
      </xdr:nvSpPr>
      <xdr:spPr>
        <a:xfrm>
          <a:off x="6024507" y="10115550"/>
          <a:ext cx="186676" cy="26492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64923"/>
    <xdr:sp macro="" textlink="">
      <xdr:nvSpPr>
        <xdr:cNvPr id="314" name="TextBox 5"/>
        <xdr:cNvSpPr txBox="1"/>
      </xdr:nvSpPr>
      <xdr:spPr>
        <a:xfrm>
          <a:off x="6024507" y="10115550"/>
          <a:ext cx="186676" cy="26492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64585"/>
    <xdr:sp macro="" textlink="">
      <xdr:nvSpPr>
        <xdr:cNvPr id="315" name="TextBox 314"/>
        <xdr:cNvSpPr txBox="1"/>
      </xdr:nvSpPr>
      <xdr:spPr>
        <a:xfrm>
          <a:off x="6024507" y="10115550"/>
          <a:ext cx="186676" cy="26458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64585"/>
    <xdr:sp macro="" textlink="">
      <xdr:nvSpPr>
        <xdr:cNvPr id="316" name="TextBox 5"/>
        <xdr:cNvSpPr txBox="1"/>
      </xdr:nvSpPr>
      <xdr:spPr>
        <a:xfrm>
          <a:off x="6024507" y="10115550"/>
          <a:ext cx="186676" cy="26458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63884"/>
    <xdr:sp macro="" textlink="">
      <xdr:nvSpPr>
        <xdr:cNvPr id="317" name="TextBox 316"/>
        <xdr:cNvSpPr txBox="1"/>
      </xdr:nvSpPr>
      <xdr:spPr>
        <a:xfrm>
          <a:off x="6024507" y="10115550"/>
          <a:ext cx="186676" cy="2638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63884"/>
    <xdr:sp macro="" textlink="">
      <xdr:nvSpPr>
        <xdr:cNvPr id="318" name="TextBox 5"/>
        <xdr:cNvSpPr txBox="1"/>
      </xdr:nvSpPr>
      <xdr:spPr>
        <a:xfrm>
          <a:off x="6024507" y="10115550"/>
          <a:ext cx="186676" cy="2638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64923"/>
    <xdr:sp macro="" textlink="">
      <xdr:nvSpPr>
        <xdr:cNvPr id="319" name="TextBox 318"/>
        <xdr:cNvSpPr txBox="1"/>
      </xdr:nvSpPr>
      <xdr:spPr>
        <a:xfrm>
          <a:off x="6024507" y="10115550"/>
          <a:ext cx="186676" cy="26492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64923"/>
    <xdr:sp macro="" textlink="">
      <xdr:nvSpPr>
        <xdr:cNvPr id="320" name="TextBox 5"/>
        <xdr:cNvSpPr txBox="1"/>
      </xdr:nvSpPr>
      <xdr:spPr>
        <a:xfrm>
          <a:off x="6024507" y="10115550"/>
          <a:ext cx="186676" cy="26492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63884"/>
    <xdr:sp macro="" textlink="">
      <xdr:nvSpPr>
        <xdr:cNvPr id="321" name="TextBox 320"/>
        <xdr:cNvSpPr txBox="1"/>
      </xdr:nvSpPr>
      <xdr:spPr>
        <a:xfrm>
          <a:off x="6024507" y="10115550"/>
          <a:ext cx="186676" cy="2638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63884"/>
    <xdr:sp macro="" textlink="">
      <xdr:nvSpPr>
        <xdr:cNvPr id="322" name="TextBox 5"/>
        <xdr:cNvSpPr txBox="1"/>
      </xdr:nvSpPr>
      <xdr:spPr>
        <a:xfrm>
          <a:off x="6024507" y="10115550"/>
          <a:ext cx="186676" cy="2638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64923"/>
    <xdr:sp macro="" textlink="">
      <xdr:nvSpPr>
        <xdr:cNvPr id="323" name="TextBox 322"/>
        <xdr:cNvSpPr txBox="1"/>
      </xdr:nvSpPr>
      <xdr:spPr>
        <a:xfrm>
          <a:off x="6024507" y="10115550"/>
          <a:ext cx="186676" cy="26492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64923"/>
    <xdr:sp macro="" textlink="">
      <xdr:nvSpPr>
        <xdr:cNvPr id="324" name="TextBox 5"/>
        <xdr:cNvSpPr txBox="1"/>
      </xdr:nvSpPr>
      <xdr:spPr>
        <a:xfrm>
          <a:off x="6024507" y="10115550"/>
          <a:ext cx="186676" cy="26492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64923"/>
    <xdr:sp macro="" textlink="">
      <xdr:nvSpPr>
        <xdr:cNvPr id="325" name="TextBox 324"/>
        <xdr:cNvSpPr txBox="1"/>
      </xdr:nvSpPr>
      <xdr:spPr>
        <a:xfrm>
          <a:off x="6024507" y="10115550"/>
          <a:ext cx="186676" cy="26492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64923"/>
    <xdr:sp macro="" textlink="">
      <xdr:nvSpPr>
        <xdr:cNvPr id="326" name="TextBox 5"/>
        <xdr:cNvSpPr txBox="1"/>
      </xdr:nvSpPr>
      <xdr:spPr>
        <a:xfrm>
          <a:off x="6024507" y="10115550"/>
          <a:ext cx="186676" cy="26492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63884"/>
    <xdr:sp macro="" textlink="">
      <xdr:nvSpPr>
        <xdr:cNvPr id="327" name="TextBox 326"/>
        <xdr:cNvSpPr txBox="1"/>
      </xdr:nvSpPr>
      <xdr:spPr>
        <a:xfrm>
          <a:off x="6024507" y="10115550"/>
          <a:ext cx="186676" cy="2638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63884"/>
    <xdr:sp macro="" textlink="">
      <xdr:nvSpPr>
        <xdr:cNvPr id="328" name="TextBox 5"/>
        <xdr:cNvSpPr txBox="1"/>
      </xdr:nvSpPr>
      <xdr:spPr>
        <a:xfrm>
          <a:off x="6024507" y="10115550"/>
          <a:ext cx="186676" cy="2638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64585"/>
    <xdr:sp macro="" textlink="">
      <xdr:nvSpPr>
        <xdr:cNvPr id="329" name="TextBox 328"/>
        <xdr:cNvSpPr txBox="1"/>
      </xdr:nvSpPr>
      <xdr:spPr>
        <a:xfrm>
          <a:off x="6024507" y="10115550"/>
          <a:ext cx="186676" cy="26458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64585"/>
    <xdr:sp macro="" textlink="">
      <xdr:nvSpPr>
        <xdr:cNvPr id="330" name="TextBox 5"/>
        <xdr:cNvSpPr txBox="1"/>
      </xdr:nvSpPr>
      <xdr:spPr>
        <a:xfrm>
          <a:off x="6024507" y="10115550"/>
          <a:ext cx="186676" cy="26458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64221"/>
    <xdr:sp macro="" textlink="">
      <xdr:nvSpPr>
        <xdr:cNvPr id="331" name="TextBox 330"/>
        <xdr:cNvSpPr txBox="1"/>
      </xdr:nvSpPr>
      <xdr:spPr>
        <a:xfrm>
          <a:off x="6024507" y="10115550"/>
          <a:ext cx="186676" cy="26422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64221"/>
    <xdr:sp macro="" textlink="">
      <xdr:nvSpPr>
        <xdr:cNvPr id="332" name="TextBox 5"/>
        <xdr:cNvSpPr txBox="1"/>
      </xdr:nvSpPr>
      <xdr:spPr>
        <a:xfrm>
          <a:off x="6024507" y="10115550"/>
          <a:ext cx="186676" cy="26422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64221"/>
    <xdr:sp macro="" textlink="">
      <xdr:nvSpPr>
        <xdr:cNvPr id="333" name="TextBox 332"/>
        <xdr:cNvSpPr txBox="1"/>
      </xdr:nvSpPr>
      <xdr:spPr>
        <a:xfrm>
          <a:off x="6024507" y="10115550"/>
          <a:ext cx="186676" cy="26422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64221"/>
    <xdr:sp macro="" textlink="">
      <xdr:nvSpPr>
        <xdr:cNvPr id="334" name="TextBox 5"/>
        <xdr:cNvSpPr txBox="1"/>
      </xdr:nvSpPr>
      <xdr:spPr>
        <a:xfrm>
          <a:off x="6024507" y="10115550"/>
          <a:ext cx="186676" cy="26422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74384"/>
    <xdr:sp macro="" textlink="">
      <xdr:nvSpPr>
        <xdr:cNvPr id="335" name="TextBox 334"/>
        <xdr:cNvSpPr txBox="1"/>
      </xdr:nvSpPr>
      <xdr:spPr>
        <a:xfrm>
          <a:off x="6024507" y="101155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74384"/>
    <xdr:sp macro="" textlink="">
      <xdr:nvSpPr>
        <xdr:cNvPr id="336" name="TextBox 5"/>
        <xdr:cNvSpPr txBox="1"/>
      </xdr:nvSpPr>
      <xdr:spPr>
        <a:xfrm>
          <a:off x="6024507" y="101155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74384"/>
    <xdr:sp macro="" textlink="">
      <xdr:nvSpPr>
        <xdr:cNvPr id="337" name="TextBox 336"/>
        <xdr:cNvSpPr txBox="1"/>
      </xdr:nvSpPr>
      <xdr:spPr>
        <a:xfrm>
          <a:off x="6024507" y="101155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74384"/>
    <xdr:sp macro="" textlink="">
      <xdr:nvSpPr>
        <xdr:cNvPr id="338" name="TextBox 5"/>
        <xdr:cNvSpPr txBox="1"/>
      </xdr:nvSpPr>
      <xdr:spPr>
        <a:xfrm>
          <a:off x="6024507" y="101155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74384"/>
    <xdr:sp macro="" textlink="">
      <xdr:nvSpPr>
        <xdr:cNvPr id="339" name="TextBox 338"/>
        <xdr:cNvSpPr txBox="1"/>
      </xdr:nvSpPr>
      <xdr:spPr>
        <a:xfrm>
          <a:off x="6024507" y="101155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74384"/>
    <xdr:sp macro="" textlink="">
      <xdr:nvSpPr>
        <xdr:cNvPr id="340" name="TextBox 5"/>
        <xdr:cNvSpPr txBox="1"/>
      </xdr:nvSpPr>
      <xdr:spPr>
        <a:xfrm>
          <a:off x="6024507" y="101155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74384"/>
    <xdr:sp macro="" textlink="">
      <xdr:nvSpPr>
        <xdr:cNvPr id="341" name="TextBox 340"/>
        <xdr:cNvSpPr txBox="1"/>
      </xdr:nvSpPr>
      <xdr:spPr>
        <a:xfrm>
          <a:off x="6024507" y="101155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74384"/>
    <xdr:sp macro="" textlink="">
      <xdr:nvSpPr>
        <xdr:cNvPr id="342" name="TextBox 5"/>
        <xdr:cNvSpPr txBox="1"/>
      </xdr:nvSpPr>
      <xdr:spPr>
        <a:xfrm>
          <a:off x="6024507" y="101155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74384"/>
    <xdr:sp macro="" textlink="">
      <xdr:nvSpPr>
        <xdr:cNvPr id="343" name="TextBox 342"/>
        <xdr:cNvSpPr txBox="1"/>
      </xdr:nvSpPr>
      <xdr:spPr>
        <a:xfrm>
          <a:off x="6024507" y="101155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74384"/>
    <xdr:sp macro="" textlink="">
      <xdr:nvSpPr>
        <xdr:cNvPr id="344" name="TextBox 5"/>
        <xdr:cNvSpPr txBox="1"/>
      </xdr:nvSpPr>
      <xdr:spPr>
        <a:xfrm>
          <a:off x="6024507" y="101155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74384"/>
    <xdr:sp macro="" textlink="">
      <xdr:nvSpPr>
        <xdr:cNvPr id="345" name="TextBox 344"/>
        <xdr:cNvSpPr txBox="1"/>
      </xdr:nvSpPr>
      <xdr:spPr>
        <a:xfrm>
          <a:off x="6024507" y="101155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74384"/>
    <xdr:sp macro="" textlink="">
      <xdr:nvSpPr>
        <xdr:cNvPr id="346" name="TextBox 5"/>
        <xdr:cNvSpPr txBox="1"/>
      </xdr:nvSpPr>
      <xdr:spPr>
        <a:xfrm>
          <a:off x="6024507" y="101155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74384"/>
    <xdr:sp macro="" textlink="">
      <xdr:nvSpPr>
        <xdr:cNvPr id="347" name="TextBox 346"/>
        <xdr:cNvSpPr txBox="1"/>
      </xdr:nvSpPr>
      <xdr:spPr>
        <a:xfrm>
          <a:off x="6024507" y="101155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74384"/>
    <xdr:sp macro="" textlink="">
      <xdr:nvSpPr>
        <xdr:cNvPr id="348" name="TextBox 5"/>
        <xdr:cNvSpPr txBox="1"/>
      </xdr:nvSpPr>
      <xdr:spPr>
        <a:xfrm>
          <a:off x="6024507" y="101155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74384"/>
    <xdr:sp macro="" textlink="">
      <xdr:nvSpPr>
        <xdr:cNvPr id="349" name="TextBox 348"/>
        <xdr:cNvSpPr txBox="1"/>
      </xdr:nvSpPr>
      <xdr:spPr>
        <a:xfrm>
          <a:off x="6024507" y="101155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74384"/>
    <xdr:sp macro="" textlink="">
      <xdr:nvSpPr>
        <xdr:cNvPr id="350" name="TextBox 5"/>
        <xdr:cNvSpPr txBox="1"/>
      </xdr:nvSpPr>
      <xdr:spPr>
        <a:xfrm>
          <a:off x="6024507" y="101155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74384"/>
    <xdr:sp macro="" textlink="">
      <xdr:nvSpPr>
        <xdr:cNvPr id="351" name="TextBox 350"/>
        <xdr:cNvSpPr txBox="1"/>
      </xdr:nvSpPr>
      <xdr:spPr>
        <a:xfrm>
          <a:off x="6024507" y="101155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74384"/>
    <xdr:sp macro="" textlink="">
      <xdr:nvSpPr>
        <xdr:cNvPr id="352" name="TextBox 5"/>
        <xdr:cNvSpPr txBox="1"/>
      </xdr:nvSpPr>
      <xdr:spPr>
        <a:xfrm>
          <a:off x="6024507" y="101155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74384"/>
    <xdr:sp macro="" textlink="">
      <xdr:nvSpPr>
        <xdr:cNvPr id="353" name="TextBox 352"/>
        <xdr:cNvSpPr txBox="1"/>
      </xdr:nvSpPr>
      <xdr:spPr>
        <a:xfrm>
          <a:off x="6024507" y="101155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74384"/>
    <xdr:sp macro="" textlink="">
      <xdr:nvSpPr>
        <xdr:cNvPr id="354" name="TextBox 5"/>
        <xdr:cNvSpPr txBox="1"/>
      </xdr:nvSpPr>
      <xdr:spPr>
        <a:xfrm>
          <a:off x="6024507" y="101155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64221"/>
    <xdr:sp macro="" textlink="">
      <xdr:nvSpPr>
        <xdr:cNvPr id="355" name="TextBox 354"/>
        <xdr:cNvSpPr txBox="1"/>
      </xdr:nvSpPr>
      <xdr:spPr>
        <a:xfrm>
          <a:off x="6024507" y="10115550"/>
          <a:ext cx="186676" cy="26422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64221"/>
    <xdr:sp macro="" textlink="">
      <xdr:nvSpPr>
        <xdr:cNvPr id="356" name="TextBox 5"/>
        <xdr:cNvSpPr txBox="1"/>
      </xdr:nvSpPr>
      <xdr:spPr>
        <a:xfrm>
          <a:off x="6024507" y="10115550"/>
          <a:ext cx="186676" cy="26422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64221"/>
    <xdr:sp macro="" textlink="">
      <xdr:nvSpPr>
        <xdr:cNvPr id="357" name="TextBox 356"/>
        <xdr:cNvSpPr txBox="1"/>
      </xdr:nvSpPr>
      <xdr:spPr>
        <a:xfrm>
          <a:off x="6024507" y="10115550"/>
          <a:ext cx="186676" cy="26422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64221"/>
    <xdr:sp macro="" textlink="">
      <xdr:nvSpPr>
        <xdr:cNvPr id="358" name="TextBox 5"/>
        <xdr:cNvSpPr txBox="1"/>
      </xdr:nvSpPr>
      <xdr:spPr>
        <a:xfrm>
          <a:off x="6024507" y="10115550"/>
          <a:ext cx="186676" cy="26422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74384"/>
    <xdr:sp macro="" textlink="">
      <xdr:nvSpPr>
        <xdr:cNvPr id="359" name="TextBox 358"/>
        <xdr:cNvSpPr txBox="1"/>
      </xdr:nvSpPr>
      <xdr:spPr>
        <a:xfrm>
          <a:off x="6024507" y="101155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74384"/>
    <xdr:sp macro="" textlink="">
      <xdr:nvSpPr>
        <xdr:cNvPr id="360" name="TextBox 5"/>
        <xdr:cNvSpPr txBox="1"/>
      </xdr:nvSpPr>
      <xdr:spPr>
        <a:xfrm>
          <a:off x="6024507" y="101155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74384"/>
    <xdr:sp macro="" textlink="">
      <xdr:nvSpPr>
        <xdr:cNvPr id="361" name="TextBox 360"/>
        <xdr:cNvSpPr txBox="1"/>
      </xdr:nvSpPr>
      <xdr:spPr>
        <a:xfrm>
          <a:off x="6024507" y="101155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74384"/>
    <xdr:sp macro="" textlink="">
      <xdr:nvSpPr>
        <xdr:cNvPr id="362" name="TextBox 5"/>
        <xdr:cNvSpPr txBox="1"/>
      </xdr:nvSpPr>
      <xdr:spPr>
        <a:xfrm>
          <a:off x="6024507" y="101155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74384"/>
    <xdr:sp macro="" textlink="">
      <xdr:nvSpPr>
        <xdr:cNvPr id="363" name="TextBox 362"/>
        <xdr:cNvSpPr txBox="1"/>
      </xdr:nvSpPr>
      <xdr:spPr>
        <a:xfrm>
          <a:off x="6024507" y="101155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74384"/>
    <xdr:sp macro="" textlink="">
      <xdr:nvSpPr>
        <xdr:cNvPr id="364" name="TextBox 5"/>
        <xdr:cNvSpPr txBox="1"/>
      </xdr:nvSpPr>
      <xdr:spPr>
        <a:xfrm>
          <a:off x="6024507" y="101155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74384"/>
    <xdr:sp macro="" textlink="">
      <xdr:nvSpPr>
        <xdr:cNvPr id="365" name="TextBox 364"/>
        <xdr:cNvSpPr txBox="1"/>
      </xdr:nvSpPr>
      <xdr:spPr>
        <a:xfrm>
          <a:off x="6024507" y="101155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74384"/>
    <xdr:sp macro="" textlink="">
      <xdr:nvSpPr>
        <xdr:cNvPr id="366" name="TextBox 5"/>
        <xdr:cNvSpPr txBox="1"/>
      </xdr:nvSpPr>
      <xdr:spPr>
        <a:xfrm>
          <a:off x="6024507" y="101155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74384"/>
    <xdr:sp macro="" textlink="">
      <xdr:nvSpPr>
        <xdr:cNvPr id="367" name="TextBox 366"/>
        <xdr:cNvSpPr txBox="1"/>
      </xdr:nvSpPr>
      <xdr:spPr>
        <a:xfrm>
          <a:off x="6024507" y="101155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74384"/>
    <xdr:sp macro="" textlink="">
      <xdr:nvSpPr>
        <xdr:cNvPr id="368" name="TextBox 5"/>
        <xdr:cNvSpPr txBox="1"/>
      </xdr:nvSpPr>
      <xdr:spPr>
        <a:xfrm>
          <a:off x="6024507" y="101155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74384"/>
    <xdr:sp macro="" textlink="">
      <xdr:nvSpPr>
        <xdr:cNvPr id="369" name="TextBox 368"/>
        <xdr:cNvSpPr txBox="1"/>
      </xdr:nvSpPr>
      <xdr:spPr>
        <a:xfrm>
          <a:off x="6024507" y="101155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74384"/>
    <xdr:sp macro="" textlink="">
      <xdr:nvSpPr>
        <xdr:cNvPr id="370" name="TextBox 5"/>
        <xdr:cNvSpPr txBox="1"/>
      </xdr:nvSpPr>
      <xdr:spPr>
        <a:xfrm>
          <a:off x="6024507" y="101155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74384"/>
    <xdr:sp macro="" textlink="">
      <xdr:nvSpPr>
        <xdr:cNvPr id="371" name="TextBox 370"/>
        <xdr:cNvSpPr txBox="1"/>
      </xdr:nvSpPr>
      <xdr:spPr>
        <a:xfrm>
          <a:off x="6024507" y="101155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74384"/>
    <xdr:sp macro="" textlink="">
      <xdr:nvSpPr>
        <xdr:cNvPr id="372" name="TextBox 5"/>
        <xdr:cNvSpPr txBox="1"/>
      </xdr:nvSpPr>
      <xdr:spPr>
        <a:xfrm>
          <a:off x="6024507" y="101155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74384"/>
    <xdr:sp macro="" textlink="">
      <xdr:nvSpPr>
        <xdr:cNvPr id="373" name="TextBox 372"/>
        <xdr:cNvSpPr txBox="1"/>
      </xdr:nvSpPr>
      <xdr:spPr>
        <a:xfrm>
          <a:off x="6024507" y="101155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74384"/>
    <xdr:sp macro="" textlink="">
      <xdr:nvSpPr>
        <xdr:cNvPr id="374" name="TextBox 5"/>
        <xdr:cNvSpPr txBox="1"/>
      </xdr:nvSpPr>
      <xdr:spPr>
        <a:xfrm>
          <a:off x="6024507" y="101155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74384"/>
    <xdr:sp macro="" textlink="">
      <xdr:nvSpPr>
        <xdr:cNvPr id="375" name="TextBox 374"/>
        <xdr:cNvSpPr txBox="1"/>
      </xdr:nvSpPr>
      <xdr:spPr>
        <a:xfrm>
          <a:off x="6024507" y="101155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74384"/>
    <xdr:sp macro="" textlink="">
      <xdr:nvSpPr>
        <xdr:cNvPr id="376" name="TextBox 5"/>
        <xdr:cNvSpPr txBox="1"/>
      </xdr:nvSpPr>
      <xdr:spPr>
        <a:xfrm>
          <a:off x="6024507" y="101155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74384"/>
    <xdr:sp macro="" textlink="">
      <xdr:nvSpPr>
        <xdr:cNvPr id="377" name="TextBox 376"/>
        <xdr:cNvSpPr txBox="1"/>
      </xdr:nvSpPr>
      <xdr:spPr>
        <a:xfrm>
          <a:off x="6024507" y="101155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74384"/>
    <xdr:sp macro="" textlink="">
      <xdr:nvSpPr>
        <xdr:cNvPr id="378" name="TextBox 5"/>
        <xdr:cNvSpPr txBox="1"/>
      </xdr:nvSpPr>
      <xdr:spPr>
        <a:xfrm>
          <a:off x="6024507" y="101155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64221"/>
    <xdr:sp macro="" textlink="">
      <xdr:nvSpPr>
        <xdr:cNvPr id="379" name="TextBox 378"/>
        <xdr:cNvSpPr txBox="1"/>
      </xdr:nvSpPr>
      <xdr:spPr>
        <a:xfrm>
          <a:off x="6024507" y="10115550"/>
          <a:ext cx="186676" cy="26422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64221"/>
    <xdr:sp macro="" textlink="">
      <xdr:nvSpPr>
        <xdr:cNvPr id="380" name="TextBox 5"/>
        <xdr:cNvSpPr txBox="1"/>
      </xdr:nvSpPr>
      <xdr:spPr>
        <a:xfrm>
          <a:off x="6024507" y="10115550"/>
          <a:ext cx="186676" cy="26422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64221"/>
    <xdr:sp macro="" textlink="">
      <xdr:nvSpPr>
        <xdr:cNvPr id="381" name="TextBox 380"/>
        <xdr:cNvSpPr txBox="1"/>
      </xdr:nvSpPr>
      <xdr:spPr>
        <a:xfrm>
          <a:off x="6024507" y="10115550"/>
          <a:ext cx="186676" cy="26422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64221"/>
    <xdr:sp macro="" textlink="">
      <xdr:nvSpPr>
        <xdr:cNvPr id="382" name="TextBox 5"/>
        <xdr:cNvSpPr txBox="1"/>
      </xdr:nvSpPr>
      <xdr:spPr>
        <a:xfrm>
          <a:off x="6024507" y="10115550"/>
          <a:ext cx="186676" cy="26422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74384"/>
    <xdr:sp macro="" textlink="">
      <xdr:nvSpPr>
        <xdr:cNvPr id="383" name="TextBox 382"/>
        <xdr:cNvSpPr txBox="1"/>
      </xdr:nvSpPr>
      <xdr:spPr>
        <a:xfrm>
          <a:off x="6024507" y="101155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74384"/>
    <xdr:sp macro="" textlink="">
      <xdr:nvSpPr>
        <xdr:cNvPr id="384" name="TextBox 5"/>
        <xdr:cNvSpPr txBox="1"/>
      </xdr:nvSpPr>
      <xdr:spPr>
        <a:xfrm>
          <a:off x="6024507" y="101155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74384"/>
    <xdr:sp macro="" textlink="">
      <xdr:nvSpPr>
        <xdr:cNvPr id="385" name="TextBox 384"/>
        <xdr:cNvSpPr txBox="1"/>
      </xdr:nvSpPr>
      <xdr:spPr>
        <a:xfrm>
          <a:off x="6024507" y="101155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74384"/>
    <xdr:sp macro="" textlink="">
      <xdr:nvSpPr>
        <xdr:cNvPr id="386" name="TextBox 5"/>
        <xdr:cNvSpPr txBox="1"/>
      </xdr:nvSpPr>
      <xdr:spPr>
        <a:xfrm>
          <a:off x="6024507" y="101155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74384"/>
    <xdr:sp macro="" textlink="">
      <xdr:nvSpPr>
        <xdr:cNvPr id="387" name="TextBox 386"/>
        <xdr:cNvSpPr txBox="1"/>
      </xdr:nvSpPr>
      <xdr:spPr>
        <a:xfrm>
          <a:off x="6024507" y="101155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74384"/>
    <xdr:sp macro="" textlink="">
      <xdr:nvSpPr>
        <xdr:cNvPr id="388" name="TextBox 5"/>
        <xdr:cNvSpPr txBox="1"/>
      </xdr:nvSpPr>
      <xdr:spPr>
        <a:xfrm>
          <a:off x="6024507" y="101155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74384"/>
    <xdr:sp macro="" textlink="">
      <xdr:nvSpPr>
        <xdr:cNvPr id="389" name="TextBox 388"/>
        <xdr:cNvSpPr txBox="1"/>
      </xdr:nvSpPr>
      <xdr:spPr>
        <a:xfrm>
          <a:off x="6024507" y="101155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74384"/>
    <xdr:sp macro="" textlink="">
      <xdr:nvSpPr>
        <xdr:cNvPr id="390" name="TextBox 5"/>
        <xdr:cNvSpPr txBox="1"/>
      </xdr:nvSpPr>
      <xdr:spPr>
        <a:xfrm>
          <a:off x="6024507" y="101155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74384"/>
    <xdr:sp macro="" textlink="">
      <xdr:nvSpPr>
        <xdr:cNvPr id="391" name="TextBox 390"/>
        <xdr:cNvSpPr txBox="1"/>
      </xdr:nvSpPr>
      <xdr:spPr>
        <a:xfrm>
          <a:off x="6024507" y="101155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74384"/>
    <xdr:sp macro="" textlink="">
      <xdr:nvSpPr>
        <xdr:cNvPr id="392" name="TextBox 5"/>
        <xdr:cNvSpPr txBox="1"/>
      </xdr:nvSpPr>
      <xdr:spPr>
        <a:xfrm>
          <a:off x="6024507" y="101155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74384"/>
    <xdr:sp macro="" textlink="">
      <xdr:nvSpPr>
        <xdr:cNvPr id="393" name="TextBox 392"/>
        <xdr:cNvSpPr txBox="1"/>
      </xdr:nvSpPr>
      <xdr:spPr>
        <a:xfrm>
          <a:off x="6024507" y="101155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74384"/>
    <xdr:sp macro="" textlink="">
      <xdr:nvSpPr>
        <xdr:cNvPr id="394" name="TextBox 5"/>
        <xdr:cNvSpPr txBox="1"/>
      </xdr:nvSpPr>
      <xdr:spPr>
        <a:xfrm>
          <a:off x="6024507" y="101155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74384"/>
    <xdr:sp macro="" textlink="">
      <xdr:nvSpPr>
        <xdr:cNvPr id="395" name="TextBox 394"/>
        <xdr:cNvSpPr txBox="1"/>
      </xdr:nvSpPr>
      <xdr:spPr>
        <a:xfrm>
          <a:off x="6024507" y="101155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74384"/>
    <xdr:sp macro="" textlink="">
      <xdr:nvSpPr>
        <xdr:cNvPr id="396" name="TextBox 5"/>
        <xdr:cNvSpPr txBox="1"/>
      </xdr:nvSpPr>
      <xdr:spPr>
        <a:xfrm>
          <a:off x="6024507" y="101155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74384"/>
    <xdr:sp macro="" textlink="">
      <xdr:nvSpPr>
        <xdr:cNvPr id="397" name="TextBox 396"/>
        <xdr:cNvSpPr txBox="1"/>
      </xdr:nvSpPr>
      <xdr:spPr>
        <a:xfrm>
          <a:off x="6024507" y="101155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74384"/>
    <xdr:sp macro="" textlink="">
      <xdr:nvSpPr>
        <xdr:cNvPr id="398" name="TextBox 5"/>
        <xdr:cNvSpPr txBox="1"/>
      </xdr:nvSpPr>
      <xdr:spPr>
        <a:xfrm>
          <a:off x="6024507" y="101155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74384"/>
    <xdr:sp macro="" textlink="">
      <xdr:nvSpPr>
        <xdr:cNvPr id="399" name="TextBox 398"/>
        <xdr:cNvSpPr txBox="1"/>
      </xdr:nvSpPr>
      <xdr:spPr>
        <a:xfrm>
          <a:off x="6024507" y="101155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74384"/>
    <xdr:sp macro="" textlink="">
      <xdr:nvSpPr>
        <xdr:cNvPr id="400" name="TextBox 5"/>
        <xdr:cNvSpPr txBox="1"/>
      </xdr:nvSpPr>
      <xdr:spPr>
        <a:xfrm>
          <a:off x="6024507" y="101155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74384"/>
    <xdr:sp macro="" textlink="">
      <xdr:nvSpPr>
        <xdr:cNvPr id="401" name="TextBox 400"/>
        <xdr:cNvSpPr txBox="1"/>
      </xdr:nvSpPr>
      <xdr:spPr>
        <a:xfrm>
          <a:off x="6024507" y="101155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74384"/>
    <xdr:sp macro="" textlink="">
      <xdr:nvSpPr>
        <xdr:cNvPr id="402" name="TextBox 5"/>
        <xdr:cNvSpPr txBox="1"/>
      </xdr:nvSpPr>
      <xdr:spPr>
        <a:xfrm>
          <a:off x="6024507" y="101155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64221"/>
    <xdr:sp macro="" textlink="">
      <xdr:nvSpPr>
        <xdr:cNvPr id="403" name="TextBox 402"/>
        <xdr:cNvSpPr txBox="1"/>
      </xdr:nvSpPr>
      <xdr:spPr>
        <a:xfrm>
          <a:off x="6024507" y="10115550"/>
          <a:ext cx="186676" cy="26422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64221"/>
    <xdr:sp macro="" textlink="">
      <xdr:nvSpPr>
        <xdr:cNvPr id="404" name="TextBox 5"/>
        <xdr:cNvSpPr txBox="1"/>
      </xdr:nvSpPr>
      <xdr:spPr>
        <a:xfrm>
          <a:off x="6024507" y="10115550"/>
          <a:ext cx="186676" cy="26422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64221"/>
    <xdr:sp macro="" textlink="">
      <xdr:nvSpPr>
        <xdr:cNvPr id="405" name="TextBox 404"/>
        <xdr:cNvSpPr txBox="1"/>
      </xdr:nvSpPr>
      <xdr:spPr>
        <a:xfrm>
          <a:off x="6024507" y="10115550"/>
          <a:ext cx="186676" cy="26422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64221"/>
    <xdr:sp macro="" textlink="">
      <xdr:nvSpPr>
        <xdr:cNvPr id="406" name="TextBox 5"/>
        <xdr:cNvSpPr txBox="1"/>
      </xdr:nvSpPr>
      <xdr:spPr>
        <a:xfrm>
          <a:off x="6024507" y="10115550"/>
          <a:ext cx="186676" cy="26422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74384"/>
    <xdr:sp macro="" textlink="">
      <xdr:nvSpPr>
        <xdr:cNvPr id="407" name="TextBox 406"/>
        <xdr:cNvSpPr txBox="1"/>
      </xdr:nvSpPr>
      <xdr:spPr>
        <a:xfrm>
          <a:off x="6024507" y="101155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74384"/>
    <xdr:sp macro="" textlink="">
      <xdr:nvSpPr>
        <xdr:cNvPr id="408" name="TextBox 5"/>
        <xdr:cNvSpPr txBox="1"/>
      </xdr:nvSpPr>
      <xdr:spPr>
        <a:xfrm>
          <a:off x="6024507" y="101155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74384"/>
    <xdr:sp macro="" textlink="">
      <xdr:nvSpPr>
        <xdr:cNvPr id="409" name="TextBox 408"/>
        <xdr:cNvSpPr txBox="1"/>
      </xdr:nvSpPr>
      <xdr:spPr>
        <a:xfrm>
          <a:off x="6024507" y="101155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74384"/>
    <xdr:sp macro="" textlink="">
      <xdr:nvSpPr>
        <xdr:cNvPr id="410" name="TextBox 5"/>
        <xdr:cNvSpPr txBox="1"/>
      </xdr:nvSpPr>
      <xdr:spPr>
        <a:xfrm>
          <a:off x="6024507" y="101155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74384"/>
    <xdr:sp macro="" textlink="">
      <xdr:nvSpPr>
        <xdr:cNvPr id="411" name="TextBox 410"/>
        <xdr:cNvSpPr txBox="1"/>
      </xdr:nvSpPr>
      <xdr:spPr>
        <a:xfrm>
          <a:off x="6024507" y="101155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74384"/>
    <xdr:sp macro="" textlink="">
      <xdr:nvSpPr>
        <xdr:cNvPr id="412" name="TextBox 5"/>
        <xdr:cNvSpPr txBox="1"/>
      </xdr:nvSpPr>
      <xdr:spPr>
        <a:xfrm>
          <a:off x="6024507" y="101155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74384"/>
    <xdr:sp macro="" textlink="">
      <xdr:nvSpPr>
        <xdr:cNvPr id="413" name="TextBox 412"/>
        <xdr:cNvSpPr txBox="1"/>
      </xdr:nvSpPr>
      <xdr:spPr>
        <a:xfrm>
          <a:off x="6024507" y="101155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74384"/>
    <xdr:sp macro="" textlink="">
      <xdr:nvSpPr>
        <xdr:cNvPr id="414" name="TextBox 5"/>
        <xdr:cNvSpPr txBox="1"/>
      </xdr:nvSpPr>
      <xdr:spPr>
        <a:xfrm>
          <a:off x="6024507" y="101155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74384"/>
    <xdr:sp macro="" textlink="">
      <xdr:nvSpPr>
        <xdr:cNvPr id="415" name="TextBox 414"/>
        <xdr:cNvSpPr txBox="1"/>
      </xdr:nvSpPr>
      <xdr:spPr>
        <a:xfrm>
          <a:off x="6024507" y="101155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74384"/>
    <xdr:sp macro="" textlink="">
      <xdr:nvSpPr>
        <xdr:cNvPr id="416" name="TextBox 5"/>
        <xdr:cNvSpPr txBox="1"/>
      </xdr:nvSpPr>
      <xdr:spPr>
        <a:xfrm>
          <a:off x="6024507" y="101155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74384"/>
    <xdr:sp macro="" textlink="">
      <xdr:nvSpPr>
        <xdr:cNvPr id="417" name="TextBox 416"/>
        <xdr:cNvSpPr txBox="1"/>
      </xdr:nvSpPr>
      <xdr:spPr>
        <a:xfrm>
          <a:off x="6024507" y="101155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74384"/>
    <xdr:sp macro="" textlink="">
      <xdr:nvSpPr>
        <xdr:cNvPr id="418" name="TextBox 5"/>
        <xdr:cNvSpPr txBox="1"/>
      </xdr:nvSpPr>
      <xdr:spPr>
        <a:xfrm>
          <a:off x="6024507" y="101155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74384"/>
    <xdr:sp macro="" textlink="">
      <xdr:nvSpPr>
        <xdr:cNvPr id="419" name="TextBox 418"/>
        <xdr:cNvSpPr txBox="1"/>
      </xdr:nvSpPr>
      <xdr:spPr>
        <a:xfrm>
          <a:off x="6024507" y="101155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74384"/>
    <xdr:sp macro="" textlink="">
      <xdr:nvSpPr>
        <xdr:cNvPr id="420" name="TextBox 5"/>
        <xdr:cNvSpPr txBox="1"/>
      </xdr:nvSpPr>
      <xdr:spPr>
        <a:xfrm>
          <a:off x="6024507" y="101155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74384"/>
    <xdr:sp macro="" textlink="">
      <xdr:nvSpPr>
        <xdr:cNvPr id="421" name="TextBox 420"/>
        <xdr:cNvSpPr txBox="1"/>
      </xdr:nvSpPr>
      <xdr:spPr>
        <a:xfrm>
          <a:off x="6024507" y="101155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74384"/>
    <xdr:sp macro="" textlink="">
      <xdr:nvSpPr>
        <xdr:cNvPr id="422" name="TextBox 5"/>
        <xdr:cNvSpPr txBox="1"/>
      </xdr:nvSpPr>
      <xdr:spPr>
        <a:xfrm>
          <a:off x="6024507" y="101155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74384"/>
    <xdr:sp macro="" textlink="">
      <xdr:nvSpPr>
        <xdr:cNvPr id="423" name="TextBox 422"/>
        <xdr:cNvSpPr txBox="1"/>
      </xdr:nvSpPr>
      <xdr:spPr>
        <a:xfrm>
          <a:off x="6024507" y="101155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74384"/>
    <xdr:sp macro="" textlink="">
      <xdr:nvSpPr>
        <xdr:cNvPr id="424" name="TextBox 5"/>
        <xdr:cNvSpPr txBox="1"/>
      </xdr:nvSpPr>
      <xdr:spPr>
        <a:xfrm>
          <a:off x="6024507" y="101155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74384"/>
    <xdr:sp macro="" textlink="">
      <xdr:nvSpPr>
        <xdr:cNvPr id="425" name="TextBox 424"/>
        <xdr:cNvSpPr txBox="1"/>
      </xdr:nvSpPr>
      <xdr:spPr>
        <a:xfrm>
          <a:off x="6024507" y="101155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74384"/>
    <xdr:sp macro="" textlink="">
      <xdr:nvSpPr>
        <xdr:cNvPr id="426" name="TextBox 5"/>
        <xdr:cNvSpPr txBox="1"/>
      </xdr:nvSpPr>
      <xdr:spPr>
        <a:xfrm>
          <a:off x="6024507" y="101155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64585"/>
    <xdr:sp macro="" textlink="">
      <xdr:nvSpPr>
        <xdr:cNvPr id="427" name="TextBox 426"/>
        <xdr:cNvSpPr txBox="1"/>
      </xdr:nvSpPr>
      <xdr:spPr>
        <a:xfrm>
          <a:off x="6024507" y="10115550"/>
          <a:ext cx="186676" cy="26458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64585"/>
    <xdr:sp macro="" textlink="">
      <xdr:nvSpPr>
        <xdr:cNvPr id="428" name="TextBox 5"/>
        <xdr:cNvSpPr txBox="1"/>
      </xdr:nvSpPr>
      <xdr:spPr>
        <a:xfrm>
          <a:off x="6024507" y="10115550"/>
          <a:ext cx="186676" cy="26458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64585"/>
    <xdr:sp macro="" textlink="">
      <xdr:nvSpPr>
        <xdr:cNvPr id="429" name="TextBox 428"/>
        <xdr:cNvSpPr txBox="1"/>
      </xdr:nvSpPr>
      <xdr:spPr>
        <a:xfrm>
          <a:off x="6024507" y="10115550"/>
          <a:ext cx="186676" cy="26458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64585"/>
    <xdr:sp macro="" textlink="">
      <xdr:nvSpPr>
        <xdr:cNvPr id="430" name="TextBox 5"/>
        <xdr:cNvSpPr txBox="1"/>
      </xdr:nvSpPr>
      <xdr:spPr>
        <a:xfrm>
          <a:off x="6024507" y="10115550"/>
          <a:ext cx="186676" cy="26458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64923"/>
    <xdr:sp macro="" textlink="">
      <xdr:nvSpPr>
        <xdr:cNvPr id="431" name="TextBox 430"/>
        <xdr:cNvSpPr txBox="1"/>
      </xdr:nvSpPr>
      <xdr:spPr>
        <a:xfrm>
          <a:off x="6024507" y="10115550"/>
          <a:ext cx="186676" cy="26492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64923"/>
    <xdr:sp macro="" textlink="">
      <xdr:nvSpPr>
        <xdr:cNvPr id="432" name="TextBox 5"/>
        <xdr:cNvSpPr txBox="1"/>
      </xdr:nvSpPr>
      <xdr:spPr>
        <a:xfrm>
          <a:off x="6024507" y="10115550"/>
          <a:ext cx="186676" cy="26492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64585"/>
    <xdr:sp macro="" textlink="">
      <xdr:nvSpPr>
        <xdr:cNvPr id="433" name="TextBox 432"/>
        <xdr:cNvSpPr txBox="1"/>
      </xdr:nvSpPr>
      <xdr:spPr>
        <a:xfrm>
          <a:off x="6024507" y="10115550"/>
          <a:ext cx="186676" cy="26458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64585"/>
    <xdr:sp macro="" textlink="">
      <xdr:nvSpPr>
        <xdr:cNvPr id="434" name="TextBox 5"/>
        <xdr:cNvSpPr txBox="1"/>
      </xdr:nvSpPr>
      <xdr:spPr>
        <a:xfrm>
          <a:off x="6024507" y="10115550"/>
          <a:ext cx="186676" cy="26458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63884"/>
    <xdr:sp macro="" textlink="">
      <xdr:nvSpPr>
        <xdr:cNvPr id="435" name="TextBox 434"/>
        <xdr:cNvSpPr txBox="1"/>
      </xdr:nvSpPr>
      <xdr:spPr>
        <a:xfrm>
          <a:off x="6024507" y="10115550"/>
          <a:ext cx="186676" cy="2638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63884"/>
    <xdr:sp macro="" textlink="">
      <xdr:nvSpPr>
        <xdr:cNvPr id="436" name="TextBox 5"/>
        <xdr:cNvSpPr txBox="1"/>
      </xdr:nvSpPr>
      <xdr:spPr>
        <a:xfrm>
          <a:off x="6024507" y="10115550"/>
          <a:ext cx="186676" cy="2638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64923"/>
    <xdr:sp macro="" textlink="">
      <xdr:nvSpPr>
        <xdr:cNvPr id="437" name="TextBox 436"/>
        <xdr:cNvSpPr txBox="1"/>
      </xdr:nvSpPr>
      <xdr:spPr>
        <a:xfrm>
          <a:off x="6024507" y="10115550"/>
          <a:ext cx="186676" cy="26492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64923"/>
    <xdr:sp macro="" textlink="">
      <xdr:nvSpPr>
        <xdr:cNvPr id="438" name="TextBox 5"/>
        <xdr:cNvSpPr txBox="1"/>
      </xdr:nvSpPr>
      <xdr:spPr>
        <a:xfrm>
          <a:off x="6024507" y="10115550"/>
          <a:ext cx="186676" cy="26492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63884"/>
    <xdr:sp macro="" textlink="">
      <xdr:nvSpPr>
        <xdr:cNvPr id="439" name="TextBox 438"/>
        <xdr:cNvSpPr txBox="1"/>
      </xdr:nvSpPr>
      <xdr:spPr>
        <a:xfrm>
          <a:off x="6024507" y="10115550"/>
          <a:ext cx="186676" cy="2638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63884"/>
    <xdr:sp macro="" textlink="">
      <xdr:nvSpPr>
        <xdr:cNvPr id="440" name="TextBox 5"/>
        <xdr:cNvSpPr txBox="1"/>
      </xdr:nvSpPr>
      <xdr:spPr>
        <a:xfrm>
          <a:off x="6024507" y="10115550"/>
          <a:ext cx="186676" cy="2638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64923"/>
    <xdr:sp macro="" textlink="">
      <xdr:nvSpPr>
        <xdr:cNvPr id="441" name="TextBox 440"/>
        <xdr:cNvSpPr txBox="1"/>
      </xdr:nvSpPr>
      <xdr:spPr>
        <a:xfrm>
          <a:off x="6024507" y="10115550"/>
          <a:ext cx="186676" cy="26492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64923"/>
    <xdr:sp macro="" textlink="">
      <xdr:nvSpPr>
        <xdr:cNvPr id="442" name="TextBox 5"/>
        <xdr:cNvSpPr txBox="1"/>
      </xdr:nvSpPr>
      <xdr:spPr>
        <a:xfrm>
          <a:off x="6024507" y="10115550"/>
          <a:ext cx="186676" cy="26492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64923"/>
    <xdr:sp macro="" textlink="">
      <xdr:nvSpPr>
        <xdr:cNvPr id="443" name="TextBox 442"/>
        <xdr:cNvSpPr txBox="1"/>
      </xdr:nvSpPr>
      <xdr:spPr>
        <a:xfrm>
          <a:off x="6024507" y="10115550"/>
          <a:ext cx="186676" cy="26492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64923"/>
    <xdr:sp macro="" textlink="">
      <xdr:nvSpPr>
        <xdr:cNvPr id="444" name="TextBox 5"/>
        <xdr:cNvSpPr txBox="1"/>
      </xdr:nvSpPr>
      <xdr:spPr>
        <a:xfrm>
          <a:off x="6024507" y="10115550"/>
          <a:ext cx="186676" cy="26492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63884"/>
    <xdr:sp macro="" textlink="">
      <xdr:nvSpPr>
        <xdr:cNvPr id="445" name="TextBox 444"/>
        <xdr:cNvSpPr txBox="1"/>
      </xdr:nvSpPr>
      <xdr:spPr>
        <a:xfrm>
          <a:off x="6024507" y="10115550"/>
          <a:ext cx="186676" cy="2638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63884"/>
    <xdr:sp macro="" textlink="">
      <xdr:nvSpPr>
        <xdr:cNvPr id="446" name="TextBox 5"/>
        <xdr:cNvSpPr txBox="1"/>
      </xdr:nvSpPr>
      <xdr:spPr>
        <a:xfrm>
          <a:off x="6024507" y="10115550"/>
          <a:ext cx="186676" cy="2638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64585"/>
    <xdr:sp macro="" textlink="">
      <xdr:nvSpPr>
        <xdr:cNvPr id="447" name="TextBox 446"/>
        <xdr:cNvSpPr txBox="1"/>
      </xdr:nvSpPr>
      <xdr:spPr>
        <a:xfrm>
          <a:off x="6024507" y="10115550"/>
          <a:ext cx="186676" cy="26458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64585"/>
    <xdr:sp macro="" textlink="">
      <xdr:nvSpPr>
        <xdr:cNvPr id="448" name="TextBox 5"/>
        <xdr:cNvSpPr txBox="1"/>
      </xdr:nvSpPr>
      <xdr:spPr>
        <a:xfrm>
          <a:off x="6024507" y="10115550"/>
          <a:ext cx="186676" cy="26458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64585"/>
    <xdr:sp macro="" textlink="">
      <xdr:nvSpPr>
        <xdr:cNvPr id="449" name="TextBox 448"/>
        <xdr:cNvSpPr txBox="1"/>
      </xdr:nvSpPr>
      <xdr:spPr>
        <a:xfrm>
          <a:off x="6024507" y="10115550"/>
          <a:ext cx="186676" cy="26458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64585"/>
    <xdr:sp macro="" textlink="">
      <xdr:nvSpPr>
        <xdr:cNvPr id="450" name="TextBox 5"/>
        <xdr:cNvSpPr txBox="1"/>
      </xdr:nvSpPr>
      <xdr:spPr>
        <a:xfrm>
          <a:off x="6024507" y="10115550"/>
          <a:ext cx="186676" cy="26458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64585"/>
    <xdr:sp macro="" textlink="">
      <xdr:nvSpPr>
        <xdr:cNvPr id="451" name="TextBox 450"/>
        <xdr:cNvSpPr txBox="1"/>
      </xdr:nvSpPr>
      <xdr:spPr>
        <a:xfrm>
          <a:off x="6024507" y="10115550"/>
          <a:ext cx="186676" cy="26458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64585"/>
    <xdr:sp macro="" textlink="">
      <xdr:nvSpPr>
        <xdr:cNvPr id="452" name="TextBox 5"/>
        <xdr:cNvSpPr txBox="1"/>
      </xdr:nvSpPr>
      <xdr:spPr>
        <a:xfrm>
          <a:off x="6024507" y="10115550"/>
          <a:ext cx="186676" cy="26458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64923"/>
    <xdr:sp macro="" textlink="">
      <xdr:nvSpPr>
        <xdr:cNvPr id="453" name="TextBox 452"/>
        <xdr:cNvSpPr txBox="1"/>
      </xdr:nvSpPr>
      <xdr:spPr>
        <a:xfrm>
          <a:off x="6024507" y="10115550"/>
          <a:ext cx="186676" cy="26492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64923"/>
    <xdr:sp macro="" textlink="">
      <xdr:nvSpPr>
        <xdr:cNvPr id="454" name="TextBox 5"/>
        <xdr:cNvSpPr txBox="1"/>
      </xdr:nvSpPr>
      <xdr:spPr>
        <a:xfrm>
          <a:off x="6024507" y="10115550"/>
          <a:ext cx="186676" cy="26492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64585"/>
    <xdr:sp macro="" textlink="">
      <xdr:nvSpPr>
        <xdr:cNvPr id="455" name="TextBox 454"/>
        <xdr:cNvSpPr txBox="1"/>
      </xdr:nvSpPr>
      <xdr:spPr>
        <a:xfrm>
          <a:off x="6024507" y="10115550"/>
          <a:ext cx="186676" cy="26458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64585"/>
    <xdr:sp macro="" textlink="">
      <xdr:nvSpPr>
        <xdr:cNvPr id="456" name="TextBox 5"/>
        <xdr:cNvSpPr txBox="1"/>
      </xdr:nvSpPr>
      <xdr:spPr>
        <a:xfrm>
          <a:off x="6024507" y="10115550"/>
          <a:ext cx="186676" cy="26458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63884"/>
    <xdr:sp macro="" textlink="">
      <xdr:nvSpPr>
        <xdr:cNvPr id="457" name="TextBox 456"/>
        <xdr:cNvSpPr txBox="1"/>
      </xdr:nvSpPr>
      <xdr:spPr>
        <a:xfrm>
          <a:off x="6024507" y="10115550"/>
          <a:ext cx="186676" cy="2638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63884"/>
    <xdr:sp macro="" textlink="">
      <xdr:nvSpPr>
        <xdr:cNvPr id="458" name="TextBox 5"/>
        <xdr:cNvSpPr txBox="1"/>
      </xdr:nvSpPr>
      <xdr:spPr>
        <a:xfrm>
          <a:off x="6024507" y="10115550"/>
          <a:ext cx="186676" cy="2638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64923"/>
    <xdr:sp macro="" textlink="">
      <xdr:nvSpPr>
        <xdr:cNvPr id="459" name="TextBox 458"/>
        <xdr:cNvSpPr txBox="1"/>
      </xdr:nvSpPr>
      <xdr:spPr>
        <a:xfrm>
          <a:off x="6024507" y="10115550"/>
          <a:ext cx="186676" cy="26492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64923"/>
    <xdr:sp macro="" textlink="">
      <xdr:nvSpPr>
        <xdr:cNvPr id="460" name="TextBox 5"/>
        <xdr:cNvSpPr txBox="1"/>
      </xdr:nvSpPr>
      <xdr:spPr>
        <a:xfrm>
          <a:off x="6024507" y="10115550"/>
          <a:ext cx="186676" cy="26492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63884"/>
    <xdr:sp macro="" textlink="">
      <xdr:nvSpPr>
        <xdr:cNvPr id="461" name="TextBox 460"/>
        <xdr:cNvSpPr txBox="1"/>
      </xdr:nvSpPr>
      <xdr:spPr>
        <a:xfrm>
          <a:off x="6024507" y="10115550"/>
          <a:ext cx="186676" cy="2638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63884"/>
    <xdr:sp macro="" textlink="">
      <xdr:nvSpPr>
        <xdr:cNvPr id="462" name="TextBox 5"/>
        <xdr:cNvSpPr txBox="1"/>
      </xdr:nvSpPr>
      <xdr:spPr>
        <a:xfrm>
          <a:off x="6024507" y="10115550"/>
          <a:ext cx="186676" cy="2638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64923"/>
    <xdr:sp macro="" textlink="">
      <xdr:nvSpPr>
        <xdr:cNvPr id="463" name="TextBox 462"/>
        <xdr:cNvSpPr txBox="1"/>
      </xdr:nvSpPr>
      <xdr:spPr>
        <a:xfrm>
          <a:off x="6024507" y="10115550"/>
          <a:ext cx="186676" cy="26492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64923"/>
    <xdr:sp macro="" textlink="">
      <xdr:nvSpPr>
        <xdr:cNvPr id="464" name="TextBox 5"/>
        <xdr:cNvSpPr txBox="1"/>
      </xdr:nvSpPr>
      <xdr:spPr>
        <a:xfrm>
          <a:off x="6024507" y="10115550"/>
          <a:ext cx="186676" cy="26492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64923"/>
    <xdr:sp macro="" textlink="">
      <xdr:nvSpPr>
        <xdr:cNvPr id="465" name="TextBox 464"/>
        <xdr:cNvSpPr txBox="1"/>
      </xdr:nvSpPr>
      <xdr:spPr>
        <a:xfrm>
          <a:off x="6024507" y="10115550"/>
          <a:ext cx="186676" cy="26492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64923"/>
    <xdr:sp macro="" textlink="">
      <xdr:nvSpPr>
        <xdr:cNvPr id="466" name="TextBox 5"/>
        <xdr:cNvSpPr txBox="1"/>
      </xdr:nvSpPr>
      <xdr:spPr>
        <a:xfrm>
          <a:off x="6024507" y="10115550"/>
          <a:ext cx="186676" cy="26492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63884"/>
    <xdr:sp macro="" textlink="">
      <xdr:nvSpPr>
        <xdr:cNvPr id="467" name="TextBox 466"/>
        <xdr:cNvSpPr txBox="1"/>
      </xdr:nvSpPr>
      <xdr:spPr>
        <a:xfrm>
          <a:off x="6024507" y="10115550"/>
          <a:ext cx="186676" cy="2638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63884"/>
    <xdr:sp macro="" textlink="">
      <xdr:nvSpPr>
        <xdr:cNvPr id="468" name="TextBox 5"/>
        <xdr:cNvSpPr txBox="1"/>
      </xdr:nvSpPr>
      <xdr:spPr>
        <a:xfrm>
          <a:off x="6024507" y="10115550"/>
          <a:ext cx="186676" cy="2638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64585"/>
    <xdr:sp macro="" textlink="">
      <xdr:nvSpPr>
        <xdr:cNvPr id="469" name="TextBox 468"/>
        <xdr:cNvSpPr txBox="1"/>
      </xdr:nvSpPr>
      <xdr:spPr>
        <a:xfrm>
          <a:off x="6024507" y="10115550"/>
          <a:ext cx="186676" cy="26458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64585"/>
    <xdr:sp macro="" textlink="">
      <xdr:nvSpPr>
        <xdr:cNvPr id="470" name="TextBox 5"/>
        <xdr:cNvSpPr txBox="1"/>
      </xdr:nvSpPr>
      <xdr:spPr>
        <a:xfrm>
          <a:off x="6024507" y="10115550"/>
          <a:ext cx="186676" cy="26458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64221"/>
    <xdr:sp macro="" textlink="">
      <xdr:nvSpPr>
        <xdr:cNvPr id="471" name="TextBox 470"/>
        <xdr:cNvSpPr txBox="1"/>
      </xdr:nvSpPr>
      <xdr:spPr>
        <a:xfrm>
          <a:off x="6024507" y="10115550"/>
          <a:ext cx="186676" cy="26422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64221"/>
    <xdr:sp macro="" textlink="">
      <xdr:nvSpPr>
        <xdr:cNvPr id="472" name="TextBox 5"/>
        <xdr:cNvSpPr txBox="1"/>
      </xdr:nvSpPr>
      <xdr:spPr>
        <a:xfrm>
          <a:off x="6024507" y="10115550"/>
          <a:ext cx="186676" cy="26422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64221"/>
    <xdr:sp macro="" textlink="">
      <xdr:nvSpPr>
        <xdr:cNvPr id="473" name="TextBox 472"/>
        <xdr:cNvSpPr txBox="1"/>
      </xdr:nvSpPr>
      <xdr:spPr>
        <a:xfrm>
          <a:off x="6024507" y="10115550"/>
          <a:ext cx="186676" cy="26422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64221"/>
    <xdr:sp macro="" textlink="">
      <xdr:nvSpPr>
        <xdr:cNvPr id="474" name="TextBox 5"/>
        <xdr:cNvSpPr txBox="1"/>
      </xdr:nvSpPr>
      <xdr:spPr>
        <a:xfrm>
          <a:off x="6024507" y="10115550"/>
          <a:ext cx="186676" cy="26422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74384"/>
    <xdr:sp macro="" textlink="">
      <xdr:nvSpPr>
        <xdr:cNvPr id="475" name="TextBox 474"/>
        <xdr:cNvSpPr txBox="1"/>
      </xdr:nvSpPr>
      <xdr:spPr>
        <a:xfrm>
          <a:off x="6024507" y="101155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74384"/>
    <xdr:sp macro="" textlink="">
      <xdr:nvSpPr>
        <xdr:cNvPr id="476" name="TextBox 5"/>
        <xdr:cNvSpPr txBox="1"/>
      </xdr:nvSpPr>
      <xdr:spPr>
        <a:xfrm>
          <a:off x="6024507" y="101155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74384"/>
    <xdr:sp macro="" textlink="">
      <xdr:nvSpPr>
        <xdr:cNvPr id="477" name="TextBox 476"/>
        <xdr:cNvSpPr txBox="1"/>
      </xdr:nvSpPr>
      <xdr:spPr>
        <a:xfrm>
          <a:off x="6024507" y="101155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74384"/>
    <xdr:sp macro="" textlink="">
      <xdr:nvSpPr>
        <xdr:cNvPr id="478" name="TextBox 5"/>
        <xdr:cNvSpPr txBox="1"/>
      </xdr:nvSpPr>
      <xdr:spPr>
        <a:xfrm>
          <a:off x="6024507" y="101155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74384"/>
    <xdr:sp macro="" textlink="">
      <xdr:nvSpPr>
        <xdr:cNvPr id="479" name="TextBox 478"/>
        <xdr:cNvSpPr txBox="1"/>
      </xdr:nvSpPr>
      <xdr:spPr>
        <a:xfrm>
          <a:off x="6024507" y="101155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74384"/>
    <xdr:sp macro="" textlink="">
      <xdr:nvSpPr>
        <xdr:cNvPr id="480" name="TextBox 5"/>
        <xdr:cNvSpPr txBox="1"/>
      </xdr:nvSpPr>
      <xdr:spPr>
        <a:xfrm>
          <a:off x="6024507" y="101155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74384"/>
    <xdr:sp macro="" textlink="">
      <xdr:nvSpPr>
        <xdr:cNvPr id="481" name="TextBox 480"/>
        <xdr:cNvSpPr txBox="1"/>
      </xdr:nvSpPr>
      <xdr:spPr>
        <a:xfrm>
          <a:off x="6024507" y="101155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74384"/>
    <xdr:sp macro="" textlink="">
      <xdr:nvSpPr>
        <xdr:cNvPr id="482" name="TextBox 5"/>
        <xdr:cNvSpPr txBox="1"/>
      </xdr:nvSpPr>
      <xdr:spPr>
        <a:xfrm>
          <a:off x="6024507" y="101155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74384"/>
    <xdr:sp macro="" textlink="">
      <xdr:nvSpPr>
        <xdr:cNvPr id="483" name="TextBox 482"/>
        <xdr:cNvSpPr txBox="1"/>
      </xdr:nvSpPr>
      <xdr:spPr>
        <a:xfrm>
          <a:off x="6024507" y="101155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74384"/>
    <xdr:sp macro="" textlink="">
      <xdr:nvSpPr>
        <xdr:cNvPr id="484" name="TextBox 5"/>
        <xdr:cNvSpPr txBox="1"/>
      </xdr:nvSpPr>
      <xdr:spPr>
        <a:xfrm>
          <a:off x="6024507" y="101155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74384"/>
    <xdr:sp macro="" textlink="">
      <xdr:nvSpPr>
        <xdr:cNvPr id="485" name="TextBox 484"/>
        <xdr:cNvSpPr txBox="1"/>
      </xdr:nvSpPr>
      <xdr:spPr>
        <a:xfrm>
          <a:off x="6024507" y="101155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74384"/>
    <xdr:sp macro="" textlink="">
      <xdr:nvSpPr>
        <xdr:cNvPr id="486" name="TextBox 5"/>
        <xdr:cNvSpPr txBox="1"/>
      </xdr:nvSpPr>
      <xdr:spPr>
        <a:xfrm>
          <a:off x="6024507" y="101155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74384"/>
    <xdr:sp macro="" textlink="">
      <xdr:nvSpPr>
        <xdr:cNvPr id="487" name="TextBox 486"/>
        <xdr:cNvSpPr txBox="1"/>
      </xdr:nvSpPr>
      <xdr:spPr>
        <a:xfrm>
          <a:off x="6024507" y="101155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74384"/>
    <xdr:sp macro="" textlink="">
      <xdr:nvSpPr>
        <xdr:cNvPr id="488" name="TextBox 5"/>
        <xdr:cNvSpPr txBox="1"/>
      </xdr:nvSpPr>
      <xdr:spPr>
        <a:xfrm>
          <a:off x="6024507" y="101155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74384"/>
    <xdr:sp macro="" textlink="">
      <xdr:nvSpPr>
        <xdr:cNvPr id="489" name="TextBox 488"/>
        <xdr:cNvSpPr txBox="1"/>
      </xdr:nvSpPr>
      <xdr:spPr>
        <a:xfrm>
          <a:off x="6024507" y="101155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74384"/>
    <xdr:sp macro="" textlink="">
      <xdr:nvSpPr>
        <xdr:cNvPr id="490" name="TextBox 5"/>
        <xdr:cNvSpPr txBox="1"/>
      </xdr:nvSpPr>
      <xdr:spPr>
        <a:xfrm>
          <a:off x="6024507" y="101155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74384"/>
    <xdr:sp macro="" textlink="">
      <xdr:nvSpPr>
        <xdr:cNvPr id="491" name="TextBox 490"/>
        <xdr:cNvSpPr txBox="1"/>
      </xdr:nvSpPr>
      <xdr:spPr>
        <a:xfrm>
          <a:off x="6024507" y="101155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74384"/>
    <xdr:sp macro="" textlink="">
      <xdr:nvSpPr>
        <xdr:cNvPr id="492" name="TextBox 5"/>
        <xdr:cNvSpPr txBox="1"/>
      </xdr:nvSpPr>
      <xdr:spPr>
        <a:xfrm>
          <a:off x="6024507" y="101155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74384"/>
    <xdr:sp macro="" textlink="">
      <xdr:nvSpPr>
        <xdr:cNvPr id="493" name="TextBox 492"/>
        <xdr:cNvSpPr txBox="1"/>
      </xdr:nvSpPr>
      <xdr:spPr>
        <a:xfrm>
          <a:off x="6024507" y="101155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74384"/>
    <xdr:sp macro="" textlink="">
      <xdr:nvSpPr>
        <xdr:cNvPr id="494" name="TextBox 5"/>
        <xdr:cNvSpPr txBox="1"/>
      </xdr:nvSpPr>
      <xdr:spPr>
        <a:xfrm>
          <a:off x="6024507" y="101155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64221"/>
    <xdr:sp macro="" textlink="">
      <xdr:nvSpPr>
        <xdr:cNvPr id="495" name="TextBox 494"/>
        <xdr:cNvSpPr txBox="1"/>
      </xdr:nvSpPr>
      <xdr:spPr>
        <a:xfrm>
          <a:off x="6024507" y="10115550"/>
          <a:ext cx="186676" cy="26422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64221"/>
    <xdr:sp macro="" textlink="">
      <xdr:nvSpPr>
        <xdr:cNvPr id="496" name="TextBox 5"/>
        <xdr:cNvSpPr txBox="1"/>
      </xdr:nvSpPr>
      <xdr:spPr>
        <a:xfrm>
          <a:off x="6024507" y="10115550"/>
          <a:ext cx="186676" cy="26422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64221"/>
    <xdr:sp macro="" textlink="">
      <xdr:nvSpPr>
        <xdr:cNvPr id="497" name="TextBox 496"/>
        <xdr:cNvSpPr txBox="1"/>
      </xdr:nvSpPr>
      <xdr:spPr>
        <a:xfrm>
          <a:off x="6024507" y="10115550"/>
          <a:ext cx="186676" cy="26422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64221"/>
    <xdr:sp macro="" textlink="">
      <xdr:nvSpPr>
        <xdr:cNvPr id="498" name="TextBox 5"/>
        <xdr:cNvSpPr txBox="1"/>
      </xdr:nvSpPr>
      <xdr:spPr>
        <a:xfrm>
          <a:off x="6024507" y="10115550"/>
          <a:ext cx="186676" cy="26422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74384"/>
    <xdr:sp macro="" textlink="">
      <xdr:nvSpPr>
        <xdr:cNvPr id="499" name="TextBox 498"/>
        <xdr:cNvSpPr txBox="1"/>
      </xdr:nvSpPr>
      <xdr:spPr>
        <a:xfrm>
          <a:off x="6024507" y="101155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74384"/>
    <xdr:sp macro="" textlink="">
      <xdr:nvSpPr>
        <xdr:cNvPr id="500" name="TextBox 5"/>
        <xdr:cNvSpPr txBox="1"/>
      </xdr:nvSpPr>
      <xdr:spPr>
        <a:xfrm>
          <a:off x="6024507" y="101155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74384"/>
    <xdr:sp macro="" textlink="">
      <xdr:nvSpPr>
        <xdr:cNvPr id="501" name="TextBox 500"/>
        <xdr:cNvSpPr txBox="1"/>
      </xdr:nvSpPr>
      <xdr:spPr>
        <a:xfrm>
          <a:off x="6024507" y="101155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74384"/>
    <xdr:sp macro="" textlink="">
      <xdr:nvSpPr>
        <xdr:cNvPr id="502" name="TextBox 5"/>
        <xdr:cNvSpPr txBox="1"/>
      </xdr:nvSpPr>
      <xdr:spPr>
        <a:xfrm>
          <a:off x="6024507" y="101155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74384"/>
    <xdr:sp macro="" textlink="">
      <xdr:nvSpPr>
        <xdr:cNvPr id="503" name="TextBox 502"/>
        <xdr:cNvSpPr txBox="1"/>
      </xdr:nvSpPr>
      <xdr:spPr>
        <a:xfrm>
          <a:off x="6024507" y="101155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74384"/>
    <xdr:sp macro="" textlink="">
      <xdr:nvSpPr>
        <xdr:cNvPr id="504" name="TextBox 5"/>
        <xdr:cNvSpPr txBox="1"/>
      </xdr:nvSpPr>
      <xdr:spPr>
        <a:xfrm>
          <a:off x="6024507" y="101155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74384"/>
    <xdr:sp macro="" textlink="">
      <xdr:nvSpPr>
        <xdr:cNvPr id="505" name="TextBox 504"/>
        <xdr:cNvSpPr txBox="1"/>
      </xdr:nvSpPr>
      <xdr:spPr>
        <a:xfrm>
          <a:off x="6024507" y="101155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74384"/>
    <xdr:sp macro="" textlink="">
      <xdr:nvSpPr>
        <xdr:cNvPr id="506" name="TextBox 5"/>
        <xdr:cNvSpPr txBox="1"/>
      </xdr:nvSpPr>
      <xdr:spPr>
        <a:xfrm>
          <a:off x="6024507" y="101155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74384"/>
    <xdr:sp macro="" textlink="">
      <xdr:nvSpPr>
        <xdr:cNvPr id="507" name="TextBox 506"/>
        <xdr:cNvSpPr txBox="1"/>
      </xdr:nvSpPr>
      <xdr:spPr>
        <a:xfrm>
          <a:off x="6024507" y="101155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74384"/>
    <xdr:sp macro="" textlink="">
      <xdr:nvSpPr>
        <xdr:cNvPr id="508" name="TextBox 5"/>
        <xdr:cNvSpPr txBox="1"/>
      </xdr:nvSpPr>
      <xdr:spPr>
        <a:xfrm>
          <a:off x="6024507" y="101155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74384"/>
    <xdr:sp macro="" textlink="">
      <xdr:nvSpPr>
        <xdr:cNvPr id="509" name="TextBox 508"/>
        <xdr:cNvSpPr txBox="1"/>
      </xdr:nvSpPr>
      <xdr:spPr>
        <a:xfrm>
          <a:off x="6024507" y="101155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74384"/>
    <xdr:sp macro="" textlink="">
      <xdr:nvSpPr>
        <xdr:cNvPr id="510" name="TextBox 5"/>
        <xdr:cNvSpPr txBox="1"/>
      </xdr:nvSpPr>
      <xdr:spPr>
        <a:xfrm>
          <a:off x="6024507" y="101155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74384"/>
    <xdr:sp macro="" textlink="">
      <xdr:nvSpPr>
        <xdr:cNvPr id="511" name="TextBox 510"/>
        <xdr:cNvSpPr txBox="1"/>
      </xdr:nvSpPr>
      <xdr:spPr>
        <a:xfrm>
          <a:off x="6024507" y="101155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74384"/>
    <xdr:sp macro="" textlink="">
      <xdr:nvSpPr>
        <xdr:cNvPr id="512" name="TextBox 5"/>
        <xdr:cNvSpPr txBox="1"/>
      </xdr:nvSpPr>
      <xdr:spPr>
        <a:xfrm>
          <a:off x="6024507" y="101155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74384"/>
    <xdr:sp macro="" textlink="">
      <xdr:nvSpPr>
        <xdr:cNvPr id="513" name="TextBox 512"/>
        <xdr:cNvSpPr txBox="1"/>
      </xdr:nvSpPr>
      <xdr:spPr>
        <a:xfrm>
          <a:off x="6024507" y="101155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74384"/>
    <xdr:sp macro="" textlink="">
      <xdr:nvSpPr>
        <xdr:cNvPr id="514" name="TextBox 5"/>
        <xdr:cNvSpPr txBox="1"/>
      </xdr:nvSpPr>
      <xdr:spPr>
        <a:xfrm>
          <a:off x="6024507" y="101155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74384"/>
    <xdr:sp macro="" textlink="">
      <xdr:nvSpPr>
        <xdr:cNvPr id="515" name="TextBox 514"/>
        <xdr:cNvSpPr txBox="1"/>
      </xdr:nvSpPr>
      <xdr:spPr>
        <a:xfrm>
          <a:off x="6024507" y="101155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74384"/>
    <xdr:sp macro="" textlink="">
      <xdr:nvSpPr>
        <xdr:cNvPr id="516" name="TextBox 5"/>
        <xdr:cNvSpPr txBox="1"/>
      </xdr:nvSpPr>
      <xdr:spPr>
        <a:xfrm>
          <a:off x="6024507" y="101155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74384"/>
    <xdr:sp macro="" textlink="">
      <xdr:nvSpPr>
        <xdr:cNvPr id="517" name="TextBox 516"/>
        <xdr:cNvSpPr txBox="1"/>
      </xdr:nvSpPr>
      <xdr:spPr>
        <a:xfrm>
          <a:off x="6024507" y="101155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74384"/>
    <xdr:sp macro="" textlink="">
      <xdr:nvSpPr>
        <xdr:cNvPr id="518" name="TextBox 5"/>
        <xdr:cNvSpPr txBox="1"/>
      </xdr:nvSpPr>
      <xdr:spPr>
        <a:xfrm>
          <a:off x="6024507" y="101155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64221"/>
    <xdr:sp macro="" textlink="">
      <xdr:nvSpPr>
        <xdr:cNvPr id="519" name="TextBox 518"/>
        <xdr:cNvSpPr txBox="1"/>
      </xdr:nvSpPr>
      <xdr:spPr>
        <a:xfrm>
          <a:off x="6024507" y="10115550"/>
          <a:ext cx="186676" cy="26422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64221"/>
    <xdr:sp macro="" textlink="">
      <xdr:nvSpPr>
        <xdr:cNvPr id="520" name="TextBox 5"/>
        <xdr:cNvSpPr txBox="1"/>
      </xdr:nvSpPr>
      <xdr:spPr>
        <a:xfrm>
          <a:off x="6024507" y="10115550"/>
          <a:ext cx="186676" cy="26422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64221"/>
    <xdr:sp macro="" textlink="">
      <xdr:nvSpPr>
        <xdr:cNvPr id="521" name="TextBox 520"/>
        <xdr:cNvSpPr txBox="1"/>
      </xdr:nvSpPr>
      <xdr:spPr>
        <a:xfrm>
          <a:off x="6024507" y="10115550"/>
          <a:ext cx="186676" cy="26422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64221"/>
    <xdr:sp macro="" textlink="">
      <xdr:nvSpPr>
        <xdr:cNvPr id="522" name="TextBox 5"/>
        <xdr:cNvSpPr txBox="1"/>
      </xdr:nvSpPr>
      <xdr:spPr>
        <a:xfrm>
          <a:off x="6024507" y="10115550"/>
          <a:ext cx="186676" cy="26422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74384"/>
    <xdr:sp macro="" textlink="">
      <xdr:nvSpPr>
        <xdr:cNvPr id="523" name="TextBox 522"/>
        <xdr:cNvSpPr txBox="1"/>
      </xdr:nvSpPr>
      <xdr:spPr>
        <a:xfrm>
          <a:off x="6024507" y="101155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74384"/>
    <xdr:sp macro="" textlink="">
      <xdr:nvSpPr>
        <xdr:cNvPr id="524" name="TextBox 5"/>
        <xdr:cNvSpPr txBox="1"/>
      </xdr:nvSpPr>
      <xdr:spPr>
        <a:xfrm>
          <a:off x="6024507" y="101155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74384"/>
    <xdr:sp macro="" textlink="">
      <xdr:nvSpPr>
        <xdr:cNvPr id="525" name="TextBox 524"/>
        <xdr:cNvSpPr txBox="1"/>
      </xdr:nvSpPr>
      <xdr:spPr>
        <a:xfrm>
          <a:off x="6024507" y="101155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74384"/>
    <xdr:sp macro="" textlink="">
      <xdr:nvSpPr>
        <xdr:cNvPr id="526" name="TextBox 5"/>
        <xdr:cNvSpPr txBox="1"/>
      </xdr:nvSpPr>
      <xdr:spPr>
        <a:xfrm>
          <a:off x="6024507" y="101155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74384"/>
    <xdr:sp macro="" textlink="">
      <xdr:nvSpPr>
        <xdr:cNvPr id="527" name="TextBox 526"/>
        <xdr:cNvSpPr txBox="1"/>
      </xdr:nvSpPr>
      <xdr:spPr>
        <a:xfrm>
          <a:off x="6024507" y="101155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74384"/>
    <xdr:sp macro="" textlink="">
      <xdr:nvSpPr>
        <xdr:cNvPr id="528" name="TextBox 5"/>
        <xdr:cNvSpPr txBox="1"/>
      </xdr:nvSpPr>
      <xdr:spPr>
        <a:xfrm>
          <a:off x="6024507" y="101155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74384"/>
    <xdr:sp macro="" textlink="">
      <xdr:nvSpPr>
        <xdr:cNvPr id="529" name="TextBox 528"/>
        <xdr:cNvSpPr txBox="1"/>
      </xdr:nvSpPr>
      <xdr:spPr>
        <a:xfrm>
          <a:off x="6024507" y="101155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74384"/>
    <xdr:sp macro="" textlink="">
      <xdr:nvSpPr>
        <xdr:cNvPr id="530" name="TextBox 5"/>
        <xdr:cNvSpPr txBox="1"/>
      </xdr:nvSpPr>
      <xdr:spPr>
        <a:xfrm>
          <a:off x="6024507" y="101155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74384"/>
    <xdr:sp macro="" textlink="">
      <xdr:nvSpPr>
        <xdr:cNvPr id="531" name="TextBox 530"/>
        <xdr:cNvSpPr txBox="1"/>
      </xdr:nvSpPr>
      <xdr:spPr>
        <a:xfrm>
          <a:off x="6024507" y="101155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74384"/>
    <xdr:sp macro="" textlink="">
      <xdr:nvSpPr>
        <xdr:cNvPr id="532" name="TextBox 5"/>
        <xdr:cNvSpPr txBox="1"/>
      </xdr:nvSpPr>
      <xdr:spPr>
        <a:xfrm>
          <a:off x="6024507" y="101155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74384"/>
    <xdr:sp macro="" textlink="">
      <xdr:nvSpPr>
        <xdr:cNvPr id="533" name="TextBox 532"/>
        <xdr:cNvSpPr txBox="1"/>
      </xdr:nvSpPr>
      <xdr:spPr>
        <a:xfrm>
          <a:off x="6024507" y="101155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74384"/>
    <xdr:sp macro="" textlink="">
      <xdr:nvSpPr>
        <xdr:cNvPr id="534" name="TextBox 5"/>
        <xdr:cNvSpPr txBox="1"/>
      </xdr:nvSpPr>
      <xdr:spPr>
        <a:xfrm>
          <a:off x="6024507" y="101155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74384"/>
    <xdr:sp macro="" textlink="">
      <xdr:nvSpPr>
        <xdr:cNvPr id="535" name="TextBox 534"/>
        <xdr:cNvSpPr txBox="1"/>
      </xdr:nvSpPr>
      <xdr:spPr>
        <a:xfrm>
          <a:off x="6024507" y="101155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74384"/>
    <xdr:sp macro="" textlink="">
      <xdr:nvSpPr>
        <xdr:cNvPr id="536" name="TextBox 5"/>
        <xdr:cNvSpPr txBox="1"/>
      </xdr:nvSpPr>
      <xdr:spPr>
        <a:xfrm>
          <a:off x="6024507" y="101155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74384"/>
    <xdr:sp macro="" textlink="">
      <xdr:nvSpPr>
        <xdr:cNvPr id="537" name="TextBox 536"/>
        <xdr:cNvSpPr txBox="1"/>
      </xdr:nvSpPr>
      <xdr:spPr>
        <a:xfrm>
          <a:off x="6024507" y="101155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74384"/>
    <xdr:sp macro="" textlink="">
      <xdr:nvSpPr>
        <xdr:cNvPr id="538" name="TextBox 5"/>
        <xdr:cNvSpPr txBox="1"/>
      </xdr:nvSpPr>
      <xdr:spPr>
        <a:xfrm>
          <a:off x="6024507" y="101155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74384"/>
    <xdr:sp macro="" textlink="">
      <xdr:nvSpPr>
        <xdr:cNvPr id="539" name="TextBox 538"/>
        <xdr:cNvSpPr txBox="1"/>
      </xdr:nvSpPr>
      <xdr:spPr>
        <a:xfrm>
          <a:off x="6024507" y="101155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74384"/>
    <xdr:sp macro="" textlink="">
      <xdr:nvSpPr>
        <xdr:cNvPr id="540" name="TextBox 5"/>
        <xdr:cNvSpPr txBox="1"/>
      </xdr:nvSpPr>
      <xdr:spPr>
        <a:xfrm>
          <a:off x="6024507" y="101155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74384"/>
    <xdr:sp macro="" textlink="">
      <xdr:nvSpPr>
        <xdr:cNvPr id="541" name="TextBox 540"/>
        <xdr:cNvSpPr txBox="1"/>
      </xdr:nvSpPr>
      <xdr:spPr>
        <a:xfrm>
          <a:off x="6024507" y="101155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74384"/>
    <xdr:sp macro="" textlink="">
      <xdr:nvSpPr>
        <xdr:cNvPr id="542" name="TextBox 5"/>
        <xdr:cNvSpPr txBox="1"/>
      </xdr:nvSpPr>
      <xdr:spPr>
        <a:xfrm>
          <a:off x="6024507" y="101155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64221"/>
    <xdr:sp macro="" textlink="">
      <xdr:nvSpPr>
        <xdr:cNvPr id="543" name="TextBox 542"/>
        <xdr:cNvSpPr txBox="1"/>
      </xdr:nvSpPr>
      <xdr:spPr>
        <a:xfrm>
          <a:off x="6024507" y="10115550"/>
          <a:ext cx="186676" cy="26422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64221"/>
    <xdr:sp macro="" textlink="">
      <xdr:nvSpPr>
        <xdr:cNvPr id="544" name="TextBox 5"/>
        <xdr:cNvSpPr txBox="1"/>
      </xdr:nvSpPr>
      <xdr:spPr>
        <a:xfrm>
          <a:off x="6024507" y="10115550"/>
          <a:ext cx="186676" cy="26422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64221"/>
    <xdr:sp macro="" textlink="">
      <xdr:nvSpPr>
        <xdr:cNvPr id="545" name="TextBox 544"/>
        <xdr:cNvSpPr txBox="1"/>
      </xdr:nvSpPr>
      <xdr:spPr>
        <a:xfrm>
          <a:off x="6024507" y="10115550"/>
          <a:ext cx="186676" cy="26422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64221"/>
    <xdr:sp macro="" textlink="">
      <xdr:nvSpPr>
        <xdr:cNvPr id="546" name="TextBox 5"/>
        <xdr:cNvSpPr txBox="1"/>
      </xdr:nvSpPr>
      <xdr:spPr>
        <a:xfrm>
          <a:off x="6024507" y="10115550"/>
          <a:ext cx="186676" cy="26422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74384"/>
    <xdr:sp macro="" textlink="">
      <xdr:nvSpPr>
        <xdr:cNvPr id="547" name="TextBox 546"/>
        <xdr:cNvSpPr txBox="1"/>
      </xdr:nvSpPr>
      <xdr:spPr>
        <a:xfrm>
          <a:off x="6024507" y="101155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74384"/>
    <xdr:sp macro="" textlink="">
      <xdr:nvSpPr>
        <xdr:cNvPr id="548" name="TextBox 5"/>
        <xdr:cNvSpPr txBox="1"/>
      </xdr:nvSpPr>
      <xdr:spPr>
        <a:xfrm>
          <a:off x="6024507" y="101155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74384"/>
    <xdr:sp macro="" textlink="">
      <xdr:nvSpPr>
        <xdr:cNvPr id="549" name="TextBox 548"/>
        <xdr:cNvSpPr txBox="1"/>
      </xdr:nvSpPr>
      <xdr:spPr>
        <a:xfrm>
          <a:off x="6024507" y="101155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74384"/>
    <xdr:sp macro="" textlink="">
      <xdr:nvSpPr>
        <xdr:cNvPr id="550" name="TextBox 5"/>
        <xdr:cNvSpPr txBox="1"/>
      </xdr:nvSpPr>
      <xdr:spPr>
        <a:xfrm>
          <a:off x="6024507" y="101155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74384"/>
    <xdr:sp macro="" textlink="">
      <xdr:nvSpPr>
        <xdr:cNvPr id="551" name="TextBox 550"/>
        <xdr:cNvSpPr txBox="1"/>
      </xdr:nvSpPr>
      <xdr:spPr>
        <a:xfrm>
          <a:off x="6024507" y="101155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74384"/>
    <xdr:sp macro="" textlink="">
      <xdr:nvSpPr>
        <xdr:cNvPr id="552" name="TextBox 5"/>
        <xdr:cNvSpPr txBox="1"/>
      </xdr:nvSpPr>
      <xdr:spPr>
        <a:xfrm>
          <a:off x="6024507" y="101155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74384"/>
    <xdr:sp macro="" textlink="">
      <xdr:nvSpPr>
        <xdr:cNvPr id="553" name="TextBox 552"/>
        <xdr:cNvSpPr txBox="1"/>
      </xdr:nvSpPr>
      <xdr:spPr>
        <a:xfrm>
          <a:off x="6024507" y="101155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74384"/>
    <xdr:sp macro="" textlink="">
      <xdr:nvSpPr>
        <xdr:cNvPr id="554" name="TextBox 5"/>
        <xdr:cNvSpPr txBox="1"/>
      </xdr:nvSpPr>
      <xdr:spPr>
        <a:xfrm>
          <a:off x="6024507" y="101155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74384"/>
    <xdr:sp macro="" textlink="">
      <xdr:nvSpPr>
        <xdr:cNvPr id="555" name="TextBox 554"/>
        <xdr:cNvSpPr txBox="1"/>
      </xdr:nvSpPr>
      <xdr:spPr>
        <a:xfrm>
          <a:off x="6024507" y="101155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74384"/>
    <xdr:sp macro="" textlink="">
      <xdr:nvSpPr>
        <xdr:cNvPr id="556" name="TextBox 5"/>
        <xdr:cNvSpPr txBox="1"/>
      </xdr:nvSpPr>
      <xdr:spPr>
        <a:xfrm>
          <a:off x="6024507" y="101155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74384"/>
    <xdr:sp macro="" textlink="">
      <xdr:nvSpPr>
        <xdr:cNvPr id="557" name="TextBox 556"/>
        <xdr:cNvSpPr txBox="1"/>
      </xdr:nvSpPr>
      <xdr:spPr>
        <a:xfrm>
          <a:off x="6024507" y="101155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74384"/>
    <xdr:sp macro="" textlink="">
      <xdr:nvSpPr>
        <xdr:cNvPr id="558" name="TextBox 5"/>
        <xdr:cNvSpPr txBox="1"/>
      </xdr:nvSpPr>
      <xdr:spPr>
        <a:xfrm>
          <a:off x="6024507" y="101155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74384"/>
    <xdr:sp macro="" textlink="">
      <xdr:nvSpPr>
        <xdr:cNvPr id="559" name="TextBox 558"/>
        <xdr:cNvSpPr txBox="1"/>
      </xdr:nvSpPr>
      <xdr:spPr>
        <a:xfrm>
          <a:off x="6024507" y="101155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74384"/>
    <xdr:sp macro="" textlink="">
      <xdr:nvSpPr>
        <xdr:cNvPr id="560" name="TextBox 5"/>
        <xdr:cNvSpPr txBox="1"/>
      </xdr:nvSpPr>
      <xdr:spPr>
        <a:xfrm>
          <a:off x="6024507" y="101155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74384"/>
    <xdr:sp macro="" textlink="">
      <xdr:nvSpPr>
        <xdr:cNvPr id="561" name="TextBox 560"/>
        <xdr:cNvSpPr txBox="1"/>
      </xdr:nvSpPr>
      <xdr:spPr>
        <a:xfrm>
          <a:off x="6024507" y="101155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74384"/>
    <xdr:sp macro="" textlink="">
      <xdr:nvSpPr>
        <xdr:cNvPr id="562" name="TextBox 5"/>
        <xdr:cNvSpPr txBox="1"/>
      </xdr:nvSpPr>
      <xdr:spPr>
        <a:xfrm>
          <a:off x="6024507" y="101155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74384"/>
    <xdr:sp macro="" textlink="">
      <xdr:nvSpPr>
        <xdr:cNvPr id="563" name="TextBox 562"/>
        <xdr:cNvSpPr txBox="1"/>
      </xdr:nvSpPr>
      <xdr:spPr>
        <a:xfrm>
          <a:off x="6024507" y="101155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74384"/>
    <xdr:sp macro="" textlink="">
      <xdr:nvSpPr>
        <xdr:cNvPr id="564" name="TextBox 5"/>
        <xdr:cNvSpPr txBox="1"/>
      </xdr:nvSpPr>
      <xdr:spPr>
        <a:xfrm>
          <a:off x="6024507" y="101155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74384"/>
    <xdr:sp macro="" textlink="">
      <xdr:nvSpPr>
        <xdr:cNvPr id="565" name="TextBox 564"/>
        <xdr:cNvSpPr txBox="1"/>
      </xdr:nvSpPr>
      <xdr:spPr>
        <a:xfrm>
          <a:off x="6024507" y="101155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6</xdr:col>
      <xdr:colOff>90432</xdr:colOff>
      <xdr:row>101</xdr:row>
      <xdr:rowOff>0</xdr:rowOff>
    </xdr:from>
    <xdr:ext cx="186676" cy="274384"/>
    <xdr:sp macro="" textlink="">
      <xdr:nvSpPr>
        <xdr:cNvPr id="566" name="TextBox 5"/>
        <xdr:cNvSpPr txBox="1"/>
      </xdr:nvSpPr>
      <xdr:spPr>
        <a:xfrm>
          <a:off x="6024507" y="10115550"/>
          <a:ext cx="186676" cy="27438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u-RU"/>
        </a:p>
      </xdr:txBody>
    </xdr:sp>
    <xdr:clientData/>
  </xdr:oneCellAnchor>
  <xdr:twoCellAnchor editAs="oneCell">
    <xdr:from>
      <xdr:col>12</xdr:col>
      <xdr:colOff>152399</xdr:colOff>
      <xdr:row>0</xdr:row>
      <xdr:rowOff>38100</xdr:rowOff>
    </xdr:from>
    <xdr:to>
      <xdr:col>29</xdr:col>
      <xdr:colOff>255149</xdr:colOff>
      <xdr:row>7</xdr:row>
      <xdr:rowOff>136100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553824" y="38100"/>
          <a:ext cx="11142225" cy="1231475"/>
        </a:xfrm>
        <a:prstGeom prst="rect">
          <a:avLst/>
        </a:prstGeom>
      </xdr:spPr>
    </xdr:pic>
    <xdr:clientData/>
  </xdr:twoCellAnchor>
  <xdr:twoCellAnchor editAs="oneCell">
    <xdr:from>
      <xdr:col>16</xdr:col>
      <xdr:colOff>552450</xdr:colOff>
      <xdr:row>73</xdr:row>
      <xdr:rowOff>61492</xdr:rowOff>
    </xdr:from>
    <xdr:to>
      <xdr:col>26</xdr:col>
      <xdr:colOff>303964</xdr:colOff>
      <xdr:row>77</xdr:row>
      <xdr:rowOff>371205</xdr:rowOff>
    </xdr:to>
    <xdr:pic>
      <xdr:nvPicPr>
        <xdr:cNvPr id="3" name="Рисунок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5030450" y="25321792"/>
          <a:ext cx="5847514" cy="1890863"/>
        </a:xfrm>
        <a:prstGeom prst="rect">
          <a:avLst/>
        </a:prstGeom>
      </xdr:spPr>
    </xdr:pic>
    <xdr:clientData/>
  </xdr:twoCellAnchor>
  <xdr:twoCellAnchor editAs="oneCell">
    <xdr:from>
      <xdr:col>12</xdr:col>
      <xdr:colOff>323850</xdr:colOff>
      <xdr:row>73</xdr:row>
      <xdr:rowOff>38100</xdr:rowOff>
    </xdr:from>
    <xdr:to>
      <xdr:col>16</xdr:col>
      <xdr:colOff>399651</xdr:colOff>
      <xdr:row>75</xdr:row>
      <xdr:rowOff>218915</xdr:rowOff>
    </xdr:to>
    <xdr:pic>
      <xdr:nvPicPr>
        <xdr:cNvPr id="4" name="Рисунок 3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1687175" y="25298400"/>
          <a:ext cx="3190476" cy="1276190"/>
        </a:xfrm>
        <a:prstGeom prst="rect">
          <a:avLst/>
        </a:prstGeom>
      </xdr:spPr>
    </xdr:pic>
    <xdr:clientData/>
  </xdr:twoCellAnchor>
  <xdr:twoCellAnchor editAs="oneCell">
    <xdr:from>
      <xdr:col>12</xdr:col>
      <xdr:colOff>180975</xdr:colOff>
      <xdr:row>48</xdr:row>
      <xdr:rowOff>47625</xdr:rowOff>
    </xdr:from>
    <xdr:to>
      <xdr:col>22</xdr:col>
      <xdr:colOff>494414</xdr:colOff>
      <xdr:row>50</xdr:row>
      <xdr:rowOff>428456</xdr:rowOff>
    </xdr:to>
    <xdr:pic>
      <xdr:nvPicPr>
        <xdr:cNvPr id="286" name="Рисунок 285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1544300" y="14687550"/>
          <a:ext cx="7085714" cy="1352381"/>
        </a:xfrm>
        <a:prstGeom prst="rect">
          <a:avLst/>
        </a:prstGeom>
      </xdr:spPr>
    </xdr:pic>
    <xdr:clientData/>
  </xdr:twoCellAnchor>
  <xdr:twoCellAnchor editAs="oneCell">
    <xdr:from>
      <xdr:col>12</xdr:col>
      <xdr:colOff>476250</xdr:colOff>
      <xdr:row>77</xdr:row>
      <xdr:rowOff>9525</xdr:rowOff>
    </xdr:from>
    <xdr:to>
      <xdr:col>29</xdr:col>
      <xdr:colOff>532013</xdr:colOff>
      <xdr:row>79</xdr:row>
      <xdr:rowOff>323674</xdr:rowOff>
    </xdr:to>
    <xdr:pic>
      <xdr:nvPicPr>
        <xdr:cNvPr id="567" name="Рисунок 566"/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11839575" y="26850975"/>
          <a:ext cx="11095238" cy="1409524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petrov_sv\&#1056;&#1072;&#1073;&#1086;&#1095;&#1080;&#1081;%20&#1089;&#1090;&#1086;&#1083;\&#1044;&#1086;&#1082;&#1091;&#1084;&#1077;&#1085;&#1090;&#1099;%20-%20&#1055;&#1077;&#1090;&#1088;&#1086;&#1074;\&#1044;&#1077;&#1092;&#1077;&#1082;&#1090;&#1086;&#1074;&#1082;&#1080;,&#1089;&#1084;&#1077;&#1090;&#1099;\&#1044;&#1077;&#1092;&#1077;&#1082;&#1090;&#1086;&#1074;&#1082;&#1072;%20&#1076;&#1091;&#1096;&#1077;&#1074;&#1072;&#1103;%20&#1089;&#1090;&#1086;&#1083;&#1086;&#1074;&#1086;&#1081;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3"/>
    </sheetNames>
    <sheetDataSet>
      <sheetData sheetId="0"/>
      <sheetData sheetId="1">
        <row r="28">
          <cell r="B28" t="str">
            <v>Металлолом</v>
          </cell>
        </row>
        <row r="29">
          <cell r="B29" t="str">
            <v>Мусор</v>
          </cell>
        </row>
        <row r="30">
          <cell r="B30" t="str">
            <v>Реализация</v>
          </cell>
        </row>
        <row r="31">
          <cell r="B31" t="str">
            <v>Повторное использование</v>
          </cell>
        </row>
        <row r="32">
          <cell r="B32" t="str">
            <v>Утиль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S119"/>
  <sheetViews>
    <sheetView tabSelected="1" view="pageBreakPreview" zoomScaleNormal="115" zoomScaleSheetLayoutView="100" workbookViewId="0">
      <selection activeCell="H23" sqref="H23"/>
    </sheetView>
  </sheetViews>
  <sheetFormatPr defaultColWidth="9.140625" defaultRowHeight="12.75" x14ac:dyDescent="0.2"/>
  <cols>
    <col min="1" max="1" width="4.140625" style="15" customWidth="1"/>
    <col min="2" max="2" width="46.85546875" style="15" customWidth="1"/>
    <col min="3" max="3" width="9.140625" style="15" customWidth="1"/>
    <col min="4" max="4" width="9.42578125" style="15" customWidth="1"/>
    <col min="5" max="5" width="17.5703125" style="15" customWidth="1"/>
    <col min="6" max="6" width="5.5703125" style="15" customWidth="1"/>
    <col min="7" max="7" width="7.42578125" style="15" customWidth="1"/>
    <col min="8" max="8" width="15.7109375" style="15" customWidth="1"/>
    <col min="9" max="9" width="33.28515625" style="15" customWidth="1"/>
    <col min="10" max="10" width="5.85546875" style="15" customWidth="1"/>
    <col min="11" max="11" width="7.42578125" style="15" customWidth="1"/>
    <col min="12" max="12" width="10.42578125" style="15" customWidth="1"/>
    <col min="13" max="13" width="13.85546875" style="5" customWidth="1"/>
    <col min="14" max="14" width="14.5703125" style="85" bestFit="1" customWidth="1"/>
    <col min="15" max="22" width="9.140625" style="85"/>
    <col min="23" max="16384" width="9.140625" style="15"/>
  </cols>
  <sheetData>
    <row r="1" spans="1:14" s="24" customFormat="1" x14ac:dyDescent="0.2">
      <c r="A1" s="18"/>
      <c r="B1" s="19"/>
      <c r="C1" s="20"/>
      <c r="D1" s="21"/>
      <c r="E1" s="22"/>
      <c r="F1" s="23"/>
      <c r="G1" s="23"/>
      <c r="H1" s="23"/>
      <c r="I1" s="23"/>
      <c r="J1" s="23"/>
      <c r="K1" s="23"/>
      <c r="L1" s="25" t="s">
        <v>55</v>
      </c>
      <c r="M1" s="5"/>
    </row>
    <row r="2" spans="1:14" x14ac:dyDescent="0.2">
      <c r="A2" s="1"/>
      <c r="B2" s="2"/>
      <c r="C2" s="3"/>
      <c r="D2" s="4"/>
      <c r="E2" s="5"/>
      <c r="F2" s="6"/>
      <c r="G2" s="6"/>
      <c r="H2" s="6"/>
      <c r="I2" s="6"/>
      <c r="J2" s="6"/>
      <c r="K2" s="6"/>
      <c r="L2" s="11"/>
      <c r="N2" s="6"/>
    </row>
    <row r="3" spans="1:14" x14ac:dyDescent="0.2">
      <c r="A3" s="28" t="s">
        <v>49</v>
      </c>
      <c r="B3" s="2"/>
      <c r="C3" s="3"/>
      <c r="D3" s="4"/>
      <c r="E3" s="5"/>
      <c r="F3" s="6"/>
      <c r="G3" s="6"/>
      <c r="H3" s="6"/>
      <c r="I3" s="6"/>
      <c r="J3" s="7"/>
      <c r="L3" s="56" t="s">
        <v>50</v>
      </c>
      <c r="N3" s="6"/>
    </row>
    <row r="4" spans="1:14" x14ac:dyDescent="0.2">
      <c r="B4" s="57"/>
      <c r="C4" s="57"/>
      <c r="D4" s="4"/>
      <c r="E4" s="5"/>
      <c r="F4" s="6"/>
      <c r="G4" s="6"/>
      <c r="H4" s="6"/>
      <c r="I4" s="6"/>
      <c r="J4" s="5"/>
      <c r="L4" s="58" t="s">
        <v>57</v>
      </c>
      <c r="N4" s="8"/>
    </row>
    <row r="5" spans="1:14" x14ac:dyDescent="0.2">
      <c r="A5" s="59"/>
      <c r="B5" s="57"/>
      <c r="C5" s="57"/>
      <c r="D5" s="4"/>
      <c r="E5" s="5"/>
      <c r="F5" s="6"/>
      <c r="G5" s="6"/>
      <c r="H5" s="6"/>
      <c r="I5" s="6"/>
      <c r="J5" s="5"/>
      <c r="L5" s="58" t="s">
        <v>58</v>
      </c>
      <c r="N5" s="8"/>
    </row>
    <row r="6" spans="1:14" x14ac:dyDescent="0.2">
      <c r="A6" s="5"/>
      <c r="B6" s="57"/>
      <c r="C6" s="57"/>
      <c r="D6" s="4"/>
      <c r="E6" s="5"/>
      <c r="F6" s="6"/>
      <c r="G6" s="6"/>
      <c r="H6" s="6"/>
      <c r="I6" s="6"/>
      <c r="J6" s="5"/>
      <c r="L6" s="58" t="s">
        <v>59</v>
      </c>
      <c r="N6" s="9"/>
    </row>
    <row r="7" spans="1:14" x14ac:dyDescent="0.2">
      <c r="A7" s="5" t="s">
        <v>56</v>
      </c>
      <c r="B7" s="2"/>
      <c r="C7" s="3"/>
      <c r="D7" s="4"/>
      <c r="E7" s="5"/>
      <c r="F7" s="6"/>
      <c r="G7" s="6"/>
      <c r="H7" s="6"/>
      <c r="I7" s="6"/>
      <c r="J7" s="5"/>
      <c r="L7" s="58" t="s">
        <v>60</v>
      </c>
      <c r="N7" s="6"/>
    </row>
    <row r="8" spans="1:14" x14ac:dyDescent="0.2">
      <c r="N8" s="6"/>
    </row>
    <row r="9" spans="1:14" ht="15.75" x14ac:dyDescent="0.2">
      <c r="A9" s="113" t="s">
        <v>37</v>
      </c>
      <c r="B9" s="113"/>
      <c r="C9" s="113"/>
      <c r="D9" s="113"/>
      <c r="E9" s="113"/>
      <c r="F9" s="113"/>
      <c r="G9" s="113"/>
      <c r="H9" s="113"/>
      <c r="I9" s="113"/>
      <c r="J9" s="113"/>
      <c r="K9" s="113"/>
      <c r="L9" s="113"/>
      <c r="M9" s="5" t="s">
        <v>36</v>
      </c>
      <c r="N9" s="87"/>
    </row>
    <row r="10" spans="1:14" x14ac:dyDescent="0.2">
      <c r="A10" s="116"/>
      <c r="B10" s="116"/>
      <c r="C10" s="116"/>
      <c r="D10" s="116"/>
      <c r="E10" s="116"/>
      <c r="F10" s="116"/>
      <c r="G10" s="116"/>
      <c r="H10" s="116"/>
      <c r="I10" s="116"/>
      <c r="J10" s="116"/>
      <c r="K10" s="116"/>
      <c r="L10" s="116"/>
      <c r="M10" s="5" t="s">
        <v>51</v>
      </c>
      <c r="N10" s="60">
        <v>1200000</v>
      </c>
    </row>
    <row r="11" spans="1:14" x14ac:dyDescent="0.2">
      <c r="A11" s="114" t="s">
        <v>72</v>
      </c>
      <c r="B11" s="114"/>
      <c r="C11" s="114"/>
      <c r="D11" s="114"/>
      <c r="E11" s="114"/>
      <c r="F11" s="114"/>
      <c r="G11" s="114"/>
      <c r="H11" s="114"/>
      <c r="I11" s="114"/>
      <c r="J11" s="114"/>
      <c r="K11" s="114"/>
      <c r="L11" s="114"/>
      <c r="N11" s="26">
        <f>N9/N10</f>
        <v>0</v>
      </c>
    </row>
    <row r="12" spans="1:14" x14ac:dyDescent="0.2">
      <c r="A12" s="114"/>
      <c r="B12" s="114"/>
      <c r="C12" s="114"/>
      <c r="D12" s="114"/>
      <c r="E12" s="114"/>
      <c r="F12" s="114"/>
      <c r="G12" s="114"/>
      <c r="H12" s="114"/>
      <c r="I12" s="114"/>
      <c r="J12" s="114"/>
      <c r="K12" s="114"/>
      <c r="L12" s="114"/>
    </row>
    <row r="13" spans="1:14" x14ac:dyDescent="0.2">
      <c r="B13" s="6" t="s">
        <v>33</v>
      </c>
      <c r="C13" s="15" t="s">
        <v>73</v>
      </c>
    </row>
    <row r="14" spans="1:14" x14ac:dyDescent="0.2">
      <c r="B14" s="6"/>
      <c r="C14" s="15" t="s">
        <v>74</v>
      </c>
    </row>
    <row r="15" spans="1:14" x14ac:dyDescent="0.2">
      <c r="B15" s="6"/>
    </row>
    <row r="16" spans="1:14" ht="13.5" thickBot="1" x14ac:dyDescent="0.25"/>
    <row r="17" spans="1:22" s="61" customFormat="1" ht="12.75" customHeight="1" x14ac:dyDescent="0.2">
      <c r="A17" s="115" t="s">
        <v>4</v>
      </c>
      <c r="B17" s="115" t="s">
        <v>0</v>
      </c>
      <c r="C17" s="115" t="s">
        <v>6</v>
      </c>
      <c r="D17" s="115"/>
      <c r="E17" s="115" t="s">
        <v>5</v>
      </c>
      <c r="F17" s="115"/>
      <c r="G17" s="115"/>
      <c r="H17" s="115"/>
      <c r="I17" s="117" t="s">
        <v>133</v>
      </c>
      <c r="J17" s="118"/>
      <c r="K17" s="118"/>
      <c r="L17" s="119"/>
      <c r="M17" s="5"/>
    </row>
    <row r="18" spans="1:22" s="61" customFormat="1" x14ac:dyDescent="0.2">
      <c r="A18" s="115"/>
      <c r="B18" s="115"/>
      <c r="C18" s="115"/>
      <c r="D18" s="115"/>
      <c r="E18" s="115"/>
      <c r="F18" s="115"/>
      <c r="G18" s="115"/>
      <c r="H18" s="115"/>
      <c r="I18" s="120"/>
      <c r="J18" s="121"/>
      <c r="K18" s="121"/>
      <c r="L18" s="122"/>
      <c r="M18" s="5"/>
    </row>
    <row r="19" spans="1:22" s="61" customFormat="1" ht="60" x14ac:dyDescent="0.2">
      <c r="A19" s="115"/>
      <c r="B19" s="115"/>
      <c r="C19" s="83" t="s">
        <v>1</v>
      </c>
      <c r="D19" s="83" t="s">
        <v>2</v>
      </c>
      <c r="E19" s="83" t="s">
        <v>3</v>
      </c>
      <c r="F19" s="82" t="s">
        <v>1</v>
      </c>
      <c r="G19" s="83" t="s">
        <v>2</v>
      </c>
      <c r="H19" s="83" t="s">
        <v>38</v>
      </c>
      <c r="I19" s="82" t="s">
        <v>3</v>
      </c>
      <c r="J19" s="82" t="s">
        <v>1</v>
      </c>
      <c r="K19" s="82" t="s">
        <v>2</v>
      </c>
      <c r="L19" s="82" t="s">
        <v>132</v>
      </c>
      <c r="M19" s="5"/>
    </row>
    <row r="20" spans="1:22" s="61" customFormat="1" x14ac:dyDescent="0.2">
      <c r="A20" s="62">
        <v>1</v>
      </c>
      <c r="B20" s="62">
        <v>2</v>
      </c>
      <c r="C20" s="62">
        <v>3</v>
      </c>
      <c r="D20" s="62">
        <v>4</v>
      </c>
      <c r="E20" s="62">
        <v>5</v>
      </c>
      <c r="F20" s="62">
        <v>6</v>
      </c>
      <c r="G20" s="62">
        <v>7</v>
      </c>
      <c r="H20" s="62">
        <v>8</v>
      </c>
      <c r="I20" s="62">
        <v>9</v>
      </c>
      <c r="J20" s="62">
        <v>10</v>
      </c>
      <c r="K20" s="62">
        <v>11</v>
      </c>
      <c r="L20" s="62">
        <v>12</v>
      </c>
      <c r="M20" s="27" t="s">
        <v>52</v>
      </c>
    </row>
    <row r="21" spans="1:22" s="64" customFormat="1" x14ac:dyDescent="0.2">
      <c r="A21" s="63"/>
      <c r="B21" s="63"/>
      <c r="C21" s="63"/>
      <c r="D21" s="63"/>
      <c r="E21" s="63"/>
      <c r="F21" s="63"/>
      <c r="G21" s="63"/>
      <c r="H21" s="63"/>
      <c r="I21" s="63"/>
      <c r="J21" s="63"/>
      <c r="K21" s="63"/>
      <c r="L21" s="63"/>
      <c r="M21" s="5"/>
    </row>
    <row r="22" spans="1:22" s="53" customFormat="1" ht="29.25" customHeight="1" x14ac:dyDescent="0.2">
      <c r="A22" s="123" t="s">
        <v>129</v>
      </c>
      <c r="B22" s="124"/>
      <c r="C22" s="124"/>
      <c r="D22" s="124"/>
      <c r="E22" s="124"/>
      <c r="F22" s="124"/>
      <c r="G22" s="124"/>
      <c r="H22" s="124"/>
      <c r="I22" s="124"/>
      <c r="J22" s="124"/>
      <c r="K22" s="124"/>
      <c r="L22" s="124"/>
      <c r="M22" s="27"/>
      <c r="N22" s="54"/>
      <c r="O22" s="54"/>
      <c r="P22" s="54"/>
      <c r="Q22" s="54"/>
      <c r="R22" s="54"/>
      <c r="S22" s="54"/>
      <c r="T22" s="54"/>
      <c r="U22" s="54"/>
      <c r="V22" s="54"/>
    </row>
    <row r="23" spans="1:22" s="53" customFormat="1" ht="102" customHeight="1" x14ac:dyDescent="0.2">
      <c r="A23" s="81">
        <v>1</v>
      </c>
      <c r="B23" s="96" t="s">
        <v>151</v>
      </c>
      <c r="C23" s="48" t="s">
        <v>40</v>
      </c>
      <c r="D23" s="49" t="s">
        <v>86</v>
      </c>
      <c r="E23" s="51" t="s">
        <v>87</v>
      </c>
      <c r="F23" s="52" t="s">
        <v>138</v>
      </c>
      <c r="G23" s="52" t="s">
        <v>139</v>
      </c>
      <c r="H23" s="40" t="s">
        <v>136</v>
      </c>
      <c r="I23" s="40"/>
      <c r="J23" s="40"/>
      <c r="K23" s="40"/>
      <c r="L23" s="40"/>
      <c r="M23" s="89">
        <f>14*O34</f>
        <v>13.213333333333335</v>
      </c>
      <c r="N23" s="54"/>
      <c r="O23" s="54"/>
      <c r="P23" s="54"/>
      <c r="Q23" s="54"/>
      <c r="R23" s="54"/>
      <c r="S23" s="54"/>
      <c r="T23" s="54"/>
      <c r="U23" s="54"/>
      <c r="V23" s="54"/>
    </row>
    <row r="24" spans="1:22" s="53" customFormat="1" x14ac:dyDescent="0.2">
      <c r="A24" s="81"/>
      <c r="B24" s="47"/>
      <c r="C24" s="48"/>
      <c r="D24" s="49"/>
      <c r="E24" s="51"/>
      <c r="F24" s="52"/>
      <c r="G24" s="52"/>
      <c r="H24" s="40"/>
      <c r="I24" s="96" t="s">
        <v>42</v>
      </c>
      <c r="J24" s="97" t="s">
        <v>9</v>
      </c>
      <c r="K24" s="98">
        <v>6.42</v>
      </c>
      <c r="L24" s="40"/>
      <c r="M24" s="89"/>
      <c r="N24" s="54"/>
      <c r="O24" s="54"/>
      <c r="P24" s="54"/>
      <c r="Q24" s="54"/>
      <c r="R24" s="54"/>
      <c r="S24" s="54"/>
      <c r="T24" s="54"/>
      <c r="U24" s="54"/>
      <c r="V24" s="54"/>
    </row>
    <row r="25" spans="1:22" s="53" customFormat="1" ht="25.5" x14ac:dyDescent="0.2">
      <c r="A25" s="81"/>
      <c r="B25" s="47"/>
      <c r="C25" s="48"/>
      <c r="D25" s="49"/>
      <c r="E25" s="51"/>
      <c r="F25" s="52"/>
      <c r="G25" s="52"/>
      <c r="H25" s="40"/>
      <c r="I25" s="96" t="s">
        <v>41</v>
      </c>
      <c r="J25" s="97" t="s">
        <v>14</v>
      </c>
      <c r="K25" s="98">
        <v>0.98</v>
      </c>
      <c r="L25" s="40"/>
      <c r="M25" s="89"/>
      <c r="N25" s="54"/>
      <c r="O25" s="54"/>
      <c r="P25" s="54"/>
      <c r="Q25" s="54"/>
      <c r="R25" s="54"/>
      <c r="S25" s="54"/>
      <c r="T25" s="54"/>
      <c r="U25" s="54"/>
      <c r="V25" s="54"/>
    </row>
    <row r="26" spans="1:22" s="53" customFormat="1" x14ac:dyDescent="0.2">
      <c r="A26" s="81"/>
      <c r="B26" s="47"/>
      <c r="C26" s="48"/>
      <c r="D26" s="49"/>
      <c r="E26" s="51"/>
      <c r="F26" s="52"/>
      <c r="G26" s="52"/>
      <c r="H26" s="40"/>
      <c r="I26" s="40"/>
      <c r="J26" s="40"/>
      <c r="K26" s="40"/>
      <c r="L26" s="40"/>
      <c r="M26" s="89"/>
      <c r="N26" s="54"/>
      <c r="O26" s="54"/>
      <c r="P26" s="54"/>
      <c r="Q26" s="54"/>
      <c r="R26" s="54"/>
      <c r="S26" s="54"/>
      <c r="T26" s="54"/>
      <c r="U26" s="54"/>
      <c r="V26" s="54"/>
    </row>
    <row r="27" spans="1:22" s="53" customFormat="1" ht="129.75" x14ac:dyDescent="0.2">
      <c r="A27" s="42">
        <f>23:23+1</f>
        <v>2</v>
      </c>
      <c r="B27" s="96" t="s">
        <v>152</v>
      </c>
      <c r="C27" s="97" t="s">
        <v>40</v>
      </c>
      <c r="D27" s="98" t="s">
        <v>89</v>
      </c>
      <c r="E27" s="51" t="s">
        <v>88</v>
      </c>
      <c r="F27" s="52" t="s">
        <v>138</v>
      </c>
      <c r="G27" s="52" t="s">
        <v>140</v>
      </c>
      <c r="H27" s="40" t="s">
        <v>136</v>
      </c>
      <c r="I27" s="29"/>
      <c r="J27" s="30"/>
      <c r="K27" s="52"/>
      <c r="L27" s="31"/>
      <c r="M27" s="90">
        <f>7*O34</f>
        <v>6.6066666666666674</v>
      </c>
      <c r="N27" s="54"/>
      <c r="O27" s="54"/>
      <c r="P27" s="54"/>
      <c r="Q27" s="54"/>
      <c r="R27" s="54"/>
      <c r="S27" s="54"/>
      <c r="T27" s="54"/>
      <c r="U27" s="54"/>
      <c r="V27" s="54"/>
    </row>
    <row r="28" spans="1:22" s="53" customFormat="1" x14ac:dyDescent="0.2">
      <c r="A28" s="42"/>
      <c r="B28" s="96"/>
      <c r="C28" s="97"/>
      <c r="D28" s="98"/>
      <c r="E28" s="51"/>
      <c r="F28" s="52"/>
      <c r="G28" s="52"/>
      <c r="H28" s="40"/>
      <c r="I28" s="96" t="s">
        <v>42</v>
      </c>
      <c r="J28" s="97" t="s">
        <v>9</v>
      </c>
      <c r="K28" s="98">
        <v>3.33</v>
      </c>
      <c r="L28" s="31"/>
      <c r="M28" s="90"/>
      <c r="N28" s="54"/>
      <c r="O28" s="54"/>
      <c r="P28" s="54"/>
      <c r="Q28" s="54"/>
      <c r="R28" s="54"/>
      <c r="S28" s="54"/>
      <c r="T28" s="54"/>
      <c r="U28" s="54"/>
      <c r="V28" s="54"/>
    </row>
    <row r="29" spans="1:22" s="53" customFormat="1" ht="25.5" x14ac:dyDescent="0.2">
      <c r="A29" s="42"/>
      <c r="B29" s="96"/>
      <c r="C29" s="97"/>
      <c r="D29" s="98"/>
      <c r="E29" s="51"/>
      <c r="F29" s="52"/>
      <c r="G29" s="52"/>
      <c r="H29" s="40"/>
      <c r="I29" s="96" t="s">
        <v>41</v>
      </c>
      <c r="J29" s="97" t="s">
        <v>14</v>
      </c>
      <c r="K29" s="98">
        <v>0.51</v>
      </c>
      <c r="L29" s="31"/>
      <c r="M29" s="90"/>
      <c r="N29" s="54"/>
      <c r="O29" s="54"/>
      <c r="P29" s="54"/>
      <c r="Q29" s="54"/>
      <c r="R29" s="54"/>
      <c r="S29" s="54"/>
      <c r="T29" s="54"/>
      <c r="U29" s="54"/>
      <c r="V29" s="54"/>
    </row>
    <row r="30" spans="1:22" s="53" customFormat="1" x14ac:dyDescent="0.2">
      <c r="A30" s="42"/>
      <c r="B30" s="96"/>
      <c r="C30" s="97"/>
      <c r="D30" s="98"/>
      <c r="E30" s="51"/>
      <c r="F30" s="52"/>
      <c r="G30" s="52"/>
      <c r="H30" s="40"/>
      <c r="I30" s="29"/>
      <c r="J30" s="30"/>
      <c r="K30" s="52"/>
      <c r="L30" s="31"/>
      <c r="M30" s="90"/>
      <c r="N30" s="54"/>
      <c r="O30" s="54"/>
      <c r="P30" s="54"/>
      <c r="Q30" s="54"/>
      <c r="R30" s="54"/>
      <c r="S30" s="54"/>
      <c r="T30" s="54"/>
      <c r="U30" s="54"/>
      <c r="V30" s="54"/>
    </row>
    <row r="31" spans="1:22" s="53" customFormat="1" ht="129.75" x14ac:dyDescent="0.2">
      <c r="A31" s="42">
        <f>27:27+1</f>
        <v>3</v>
      </c>
      <c r="B31" s="96" t="s">
        <v>153</v>
      </c>
      <c r="C31" s="97" t="s">
        <v>40</v>
      </c>
      <c r="D31" s="98" t="s">
        <v>84</v>
      </c>
      <c r="E31" s="51"/>
      <c r="F31" s="52"/>
      <c r="G31" s="52"/>
      <c r="H31" s="46"/>
      <c r="I31" s="29" t="s">
        <v>61</v>
      </c>
      <c r="J31" s="30" t="s">
        <v>11</v>
      </c>
      <c r="K31" s="33">
        <f>19.92-0.1</f>
        <v>19.82</v>
      </c>
      <c r="L31" s="34" t="s">
        <v>128</v>
      </c>
      <c r="M31" s="27" t="s">
        <v>76</v>
      </c>
      <c r="N31" s="54"/>
      <c r="O31" s="54"/>
      <c r="P31" s="54"/>
      <c r="Q31" s="54"/>
      <c r="R31" s="54"/>
      <c r="S31" s="54"/>
      <c r="T31" s="54"/>
      <c r="U31" s="54"/>
      <c r="V31" s="54"/>
    </row>
    <row r="32" spans="1:22" s="53" customFormat="1" x14ac:dyDescent="0.2">
      <c r="A32" s="42"/>
      <c r="B32" s="43"/>
      <c r="C32" s="40"/>
      <c r="D32" s="52"/>
      <c r="E32" s="51"/>
      <c r="F32" s="52"/>
      <c r="G32" s="52"/>
      <c r="H32" s="46"/>
      <c r="I32" s="96" t="s">
        <v>42</v>
      </c>
      <c r="J32" s="97" t="s">
        <v>9</v>
      </c>
      <c r="K32" s="98">
        <v>139.86000000000001</v>
      </c>
      <c r="L32" s="31" t="s">
        <v>39</v>
      </c>
      <c r="M32" s="27"/>
      <c r="N32" s="54"/>
      <c r="O32" s="54"/>
      <c r="P32" s="54"/>
      <c r="Q32" s="54"/>
      <c r="R32" s="54"/>
      <c r="S32" s="54"/>
      <c r="T32" s="54"/>
      <c r="U32" s="54"/>
      <c r="V32" s="54"/>
    </row>
    <row r="33" spans="1:25" s="53" customFormat="1" ht="25.5" x14ac:dyDescent="0.2">
      <c r="A33" s="42"/>
      <c r="B33" s="43"/>
      <c r="C33" s="40"/>
      <c r="D33" s="52"/>
      <c r="E33" s="51"/>
      <c r="F33" s="52"/>
      <c r="G33" s="52"/>
      <c r="H33" s="46"/>
      <c r="I33" s="96" t="s">
        <v>41</v>
      </c>
      <c r="J33" s="97" t="s">
        <v>14</v>
      </c>
      <c r="K33" s="98">
        <v>21.29</v>
      </c>
      <c r="L33" s="31" t="s">
        <v>39</v>
      </c>
      <c r="M33" s="27"/>
      <c r="N33" s="54"/>
      <c r="O33" s="54"/>
      <c r="P33" s="54"/>
      <c r="Q33" s="54"/>
      <c r="R33" s="54"/>
      <c r="S33" s="54"/>
      <c r="T33" s="54"/>
      <c r="U33" s="54"/>
      <c r="V33" s="54"/>
    </row>
    <row r="34" spans="1:25" s="53" customFormat="1" x14ac:dyDescent="0.2">
      <c r="A34" s="52"/>
      <c r="B34" s="43"/>
      <c r="C34" s="40"/>
      <c r="D34" s="52"/>
      <c r="E34" s="51"/>
      <c r="F34" s="52"/>
      <c r="G34" s="52"/>
      <c r="H34" s="46"/>
      <c r="I34" s="96" t="s">
        <v>85</v>
      </c>
      <c r="J34" s="97" t="s">
        <v>9</v>
      </c>
      <c r="K34" s="98">
        <v>88.2</v>
      </c>
      <c r="L34" s="80"/>
      <c r="N34" s="54"/>
      <c r="O34" s="54">
        <f>K31/21</f>
        <v>0.94380952380952388</v>
      </c>
      <c r="P34" s="54"/>
      <c r="Q34" s="54"/>
      <c r="R34" s="54"/>
      <c r="S34" s="54"/>
      <c r="T34" s="54"/>
      <c r="U34" s="54"/>
      <c r="V34" s="54"/>
    </row>
    <row r="35" spans="1:25" s="54" customFormat="1" ht="48" x14ac:dyDescent="0.2">
      <c r="A35" s="30">
        <f>31:31+1</f>
        <v>4</v>
      </c>
      <c r="B35" s="96" t="s">
        <v>90</v>
      </c>
      <c r="C35" s="97" t="s">
        <v>91</v>
      </c>
      <c r="D35" s="99">
        <v>3</v>
      </c>
      <c r="E35" s="39" t="s">
        <v>62</v>
      </c>
      <c r="F35" s="40" t="s">
        <v>94</v>
      </c>
      <c r="G35" s="41" t="s">
        <v>93</v>
      </c>
      <c r="H35" s="40" t="s">
        <v>96</v>
      </c>
      <c r="I35" s="29"/>
      <c r="J35" s="32"/>
      <c r="K35" s="31"/>
      <c r="L35" s="31"/>
      <c r="N35" s="88"/>
      <c r="O35" s="88"/>
      <c r="P35" s="88"/>
      <c r="Q35" s="88"/>
      <c r="R35" s="88"/>
      <c r="S35" s="88"/>
      <c r="T35" s="88"/>
      <c r="U35" s="88"/>
      <c r="V35" s="88"/>
      <c r="W35" s="55"/>
      <c r="X35" s="55"/>
      <c r="Y35" s="55"/>
    </row>
    <row r="36" spans="1:25" s="54" customFormat="1" ht="25.5" x14ac:dyDescent="0.2">
      <c r="A36" s="30">
        <f>35:35+1</f>
        <v>5</v>
      </c>
      <c r="B36" s="96" t="s">
        <v>92</v>
      </c>
      <c r="C36" s="97" t="s">
        <v>91</v>
      </c>
      <c r="D36" s="99">
        <v>3</v>
      </c>
      <c r="E36" s="39"/>
      <c r="F36" s="40"/>
      <c r="G36" s="41"/>
      <c r="H36" s="46"/>
      <c r="I36" s="96" t="s">
        <v>95</v>
      </c>
      <c r="J36" s="97" t="s">
        <v>11</v>
      </c>
      <c r="K36" s="98">
        <v>2.46E-2</v>
      </c>
      <c r="L36" s="31" t="s">
        <v>39</v>
      </c>
      <c r="M36" s="104" t="s">
        <v>77</v>
      </c>
      <c r="N36" s="88"/>
      <c r="O36" s="88"/>
      <c r="P36" s="88"/>
      <c r="Q36" s="88"/>
      <c r="R36" s="88"/>
      <c r="S36" s="88"/>
      <c r="T36" s="88"/>
      <c r="U36" s="88"/>
      <c r="V36" s="88"/>
      <c r="W36" s="55"/>
      <c r="X36" s="55"/>
      <c r="Y36" s="55"/>
    </row>
    <row r="37" spans="1:25" s="54" customFormat="1" ht="25.5" x14ac:dyDescent="0.2">
      <c r="A37" s="30">
        <f>36:36+1</f>
        <v>6</v>
      </c>
      <c r="B37" s="96" t="s">
        <v>97</v>
      </c>
      <c r="C37" s="97" t="s">
        <v>91</v>
      </c>
      <c r="D37" s="99">
        <v>4</v>
      </c>
      <c r="E37" s="37"/>
      <c r="F37" s="31"/>
      <c r="G37" s="31"/>
      <c r="H37" s="50"/>
      <c r="I37" s="29" t="s">
        <v>63</v>
      </c>
      <c r="J37" s="30" t="s">
        <v>11</v>
      </c>
      <c r="K37" s="31">
        <v>0.38800000000000001</v>
      </c>
      <c r="L37" s="34" t="s">
        <v>128</v>
      </c>
      <c r="M37" s="27"/>
    </row>
    <row r="38" spans="1:25" s="54" customFormat="1" x14ac:dyDescent="0.2">
      <c r="A38" s="30"/>
      <c r="B38" s="38"/>
      <c r="C38" s="31"/>
      <c r="D38" s="31"/>
      <c r="E38" s="35"/>
      <c r="F38" s="30"/>
      <c r="G38" s="30"/>
      <c r="H38" s="35"/>
      <c r="I38" s="96" t="s">
        <v>98</v>
      </c>
      <c r="J38" s="97" t="s">
        <v>9</v>
      </c>
      <c r="K38" s="98">
        <v>112</v>
      </c>
      <c r="L38" s="31" t="s">
        <v>39</v>
      </c>
      <c r="M38" s="27"/>
    </row>
    <row r="39" spans="1:25" s="54" customFormat="1" ht="25.5" x14ac:dyDescent="0.2">
      <c r="A39" s="30"/>
      <c r="B39" s="38"/>
      <c r="C39" s="31"/>
      <c r="D39" s="31"/>
      <c r="E39" s="35"/>
      <c r="F39" s="30"/>
      <c r="G39" s="30"/>
      <c r="H39" s="35"/>
      <c r="I39" s="96" t="s">
        <v>99</v>
      </c>
      <c r="J39" s="97" t="s">
        <v>14</v>
      </c>
      <c r="K39" s="98">
        <v>17.04</v>
      </c>
      <c r="L39" s="31" t="s">
        <v>39</v>
      </c>
      <c r="M39" s="27"/>
    </row>
    <row r="40" spans="1:25" s="54" customFormat="1" x14ac:dyDescent="0.2">
      <c r="A40" s="30"/>
      <c r="B40" s="38"/>
      <c r="C40" s="31"/>
      <c r="D40" s="31"/>
      <c r="E40" s="35"/>
      <c r="F40" s="30"/>
      <c r="G40" s="30"/>
      <c r="H40" s="35"/>
      <c r="I40" s="96" t="s">
        <v>85</v>
      </c>
      <c r="J40" s="97" t="s">
        <v>9</v>
      </c>
      <c r="K40" s="98">
        <v>59.2</v>
      </c>
      <c r="L40" s="105"/>
      <c r="M40" s="27"/>
    </row>
    <row r="41" spans="1:25" s="54" customFormat="1" ht="38.25" x14ac:dyDescent="0.2">
      <c r="A41" s="30">
        <f>37:37+1</f>
        <v>7</v>
      </c>
      <c r="B41" s="47" t="s">
        <v>104</v>
      </c>
      <c r="C41" s="97" t="s">
        <v>101</v>
      </c>
      <c r="D41" s="98" t="s">
        <v>102</v>
      </c>
      <c r="E41" s="35"/>
      <c r="F41" s="30"/>
      <c r="G41" s="30"/>
      <c r="H41" s="35"/>
      <c r="I41" s="29" t="s">
        <v>61</v>
      </c>
      <c r="J41" s="30" t="s">
        <v>11</v>
      </c>
      <c r="K41" s="86">
        <v>0.1</v>
      </c>
      <c r="L41" s="34" t="s">
        <v>128</v>
      </c>
      <c r="M41" s="54" t="s">
        <v>134</v>
      </c>
    </row>
    <row r="42" spans="1:25" s="54" customFormat="1" ht="25.5" x14ac:dyDescent="0.2">
      <c r="A42" s="30">
        <f>41:41+1</f>
        <v>8</v>
      </c>
      <c r="B42" s="96" t="s">
        <v>103</v>
      </c>
      <c r="C42" s="97" t="s">
        <v>91</v>
      </c>
      <c r="D42" s="99">
        <v>2</v>
      </c>
      <c r="E42" s="35"/>
      <c r="F42" s="30"/>
      <c r="G42" s="30"/>
      <c r="H42" s="35"/>
      <c r="I42" s="96" t="s">
        <v>98</v>
      </c>
      <c r="J42" s="97" t="s">
        <v>9</v>
      </c>
      <c r="K42" s="98">
        <v>56</v>
      </c>
      <c r="L42" s="31" t="s">
        <v>39</v>
      </c>
      <c r="M42" s="27" t="s">
        <v>78</v>
      </c>
    </row>
    <row r="43" spans="1:25" s="54" customFormat="1" ht="25.5" x14ac:dyDescent="0.2">
      <c r="A43" s="30"/>
      <c r="B43" s="46"/>
      <c r="C43" s="30"/>
      <c r="D43" s="30"/>
      <c r="E43" s="35"/>
      <c r="F43" s="30"/>
      <c r="G43" s="30"/>
      <c r="H43" s="35"/>
      <c r="I43" s="96" t="s">
        <v>99</v>
      </c>
      <c r="J43" s="97" t="s">
        <v>14</v>
      </c>
      <c r="K43" s="98">
        <v>8.52</v>
      </c>
      <c r="L43" s="31" t="s">
        <v>39</v>
      </c>
      <c r="M43" s="27"/>
    </row>
    <row r="44" spans="1:25" s="54" customFormat="1" x14ac:dyDescent="0.2">
      <c r="A44" s="30"/>
      <c r="B44" s="46"/>
      <c r="C44" s="30"/>
      <c r="D44" s="30"/>
      <c r="E44" s="35"/>
      <c r="F44" s="30"/>
      <c r="G44" s="30"/>
      <c r="H44" s="35"/>
      <c r="I44" s="96" t="s">
        <v>85</v>
      </c>
      <c r="J44" s="97" t="s">
        <v>9</v>
      </c>
      <c r="K44" s="98">
        <v>29.6</v>
      </c>
      <c r="L44" s="31" t="s">
        <v>39</v>
      </c>
      <c r="M44" s="27"/>
    </row>
    <row r="45" spans="1:25" s="54" customFormat="1" ht="25.5" x14ac:dyDescent="0.2">
      <c r="A45" s="30">
        <f>42:42+1</f>
        <v>9</v>
      </c>
      <c r="B45" s="47" t="s">
        <v>137</v>
      </c>
      <c r="C45" s="97" t="s">
        <v>101</v>
      </c>
      <c r="D45" s="98" t="s">
        <v>105</v>
      </c>
      <c r="E45" s="35"/>
      <c r="F45" s="30"/>
      <c r="G45" s="30"/>
      <c r="H45" s="35"/>
      <c r="I45" s="96" t="s">
        <v>98</v>
      </c>
      <c r="J45" s="97" t="s">
        <v>9</v>
      </c>
      <c r="K45" s="98">
        <v>45.5</v>
      </c>
      <c r="L45" s="31" t="s">
        <v>39</v>
      </c>
      <c r="M45" s="27" t="s">
        <v>108</v>
      </c>
    </row>
    <row r="46" spans="1:25" s="54" customFormat="1" ht="25.5" x14ac:dyDescent="0.2">
      <c r="A46" s="30"/>
      <c r="B46" s="51"/>
      <c r="C46" s="30"/>
      <c r="D46" s="30"/>
      <c r="E46" s="35"/>
      <c r="F46" s="30"/>
      <c r="G46" s="30"/>
      <c r="H46" s="35"/>
      <c r="I46" s="96" t="s">
        <v>99</v>
      </c>
      <c r="J46" s="97" t="s">
        <v>14</v>
      </c>
      <c r="K46" s="98">
        <v>6.86</v>
      </c>
      <c r="L46" s="31" t="s">
        <v>39</v>
      </c>
      <c r="M46" s="27"/>
    </row>
    <row r="47" spans="1:25" s="54" customFormat="1" x14ac:dyDescent="0.2">
      <c r="A47" s="30"/>
      <c r="B47" s="51"/>
      <c r="C47" s="30"/>
      <c r="D47" s="30"/>
      <c r="E47" s="35"/>
      <c r="F47" s="30"/>
      <c r="G47" s="30"/>
      <c r="H47" s="35"/>
      <c r="I47" s="96" t="s">
        <v>85</v>
      </c>
      <c r="J47" s="97" t="s">
        <v>9</v>
      </c>
      <c r="K47" s="98">
        <v>6.3</v>
      </c>
      <c r="L47" s="31" t="s">
        <v>39</v>
      </c>
      <c r="M47" s="27"/>
    </row>
    <row r="48" spans="1:25" s="54" customFormat="1" ht="48" x14ac:dyDescent="0.2">
      <c r="A48" s="30">
        <f>45:45+1</f>
        <v>10</v>
      </c>
      <c r="B48" s="96" t="s">
        <v>106</v>
      </c>
      <c r="C48" s="97" t="s">
        <v>107</v>
      </c>
      <c r="D48" s="99">
        <v>7</v>
      </c>
      <c r="E48" s="38"/>
      <c r="F48" s="31"/>
      <c r="G48" s="31"/>
      <c r="H48" s="38"/>
      <c r="I48" s="96"/>
      <c r="J48" s="97"/>
      <c r="K48" s="98"/>
      <c r="L48" s="31"/>
      <c r="M48" s="27"/>
    </row>
    <row r="49" spans="1:22" s="54" customFormat="1" ht="38.25" x14ac:dyDescent="0.2">
      <c r="A49" s="30">
        <f>48:48+1</f>
        <v>11</v>
      </c>
      <c r="B49" s="96" t="s">
        <v>109</v>
      </c>
      <c r="C49" s="97" t="s">
        <v>110</v>
      </c>
      <c r="D49" s="98" t="s">
        <v>135</v>
      </c>
      <c r="E49" s="35"/>
      <c r="F49" s="30"/>
      <c r="G49" s="30"/>
      <c r="H49" s="35"/>
      <c r="I49" s="29"/>
      <c r="J49" s="30"/>
      <c r="K49" s="31"/>
      <c r="L49" s="31"/>
      <c r="M49" s="27"/>
    </row>
    <row r="50" spans="1:22" s="54" customFormat="1" ht="38.25" x14ac:dyDescent="0.2">
      <c r="A50" s="30">
        <f>49:49+1</f>
        <v>12</v>
      </c>
      <c r="B50" s="96" t="s">
        <v>112</v>
      </c>
      <c r="C50" s="97" t="s">
        <v>110</v>
      </c>
      <c r="D50" s="98" t="s">
        <v>135</v>
      </c>
      <c r="E50" s="35"/>
      <c r="F50" s="30"/>
      <c r="G50" s="30"/>
      <c r="H50" s="35"/>
      <c r="I50" s="29"/>
      <c r="J50" s="30"/>
      <c r="K50" s="31"/>
      <c r="L50" s="31"/>
      <c r="M50" s="27"/>
    </row>
    <row r="51" spans="1:22" s="54" customFormat="1" ht="38.25" x14ac:dyDescent="0.2">
      <c r="A51" s="30">
        <f>50:50+1</f>
        <v>13</v>
      </c>
      <c r="B51" s="96" t="s">
        <v>111</v>
      </c>
      <c r="C51" s="97" t="s">
        <v>110</v>
      </c>
      <c r="D51" s="98" t="s">
        <v>135</v>
      </c>
      <c r="E51" s="35"/>
      <c r="F51" s="30"/>
      <c r="G51" s="30"/>
      <c r="H51" s="35"/>
      <c r="I51" s="29"/>
      <c r="J51" s="30"/>
      <c r="K51" s="31"/>
      <c r="L51" s="31"/>
      <c r="M51" s="27"/>
    </row>
    <row r="52" spans="1:22" s="53" customFormat="1" ht="29.25" customHeight="1" x14ac:dyDescent="0.2">
      <c r="A52" s="123" t="s">
        <v>130</v>
      </c>
      <c r="B52" s="124"/>
      <c r="C52" s="124"/>
      <c r="D52" s="124"/>
      <c r="E52" s="124"/>
      <c r="F52" s="124"/>
      <c r="G52" s="124"/>
      <c r="H52" s="124"/>
      <c r="I52" s="124"/>
      <c r="J52" s="124"/>
      <c r="K52" s="124"/>
      <c r="L52" s="124"/>
      <c r="M52" s="27"/>
      <c r="N52" s="54"/>
      <c r="O52" s="54"/>
      <c r="P52" s="54"/>
      <c r="Q52" s="54"/>
      <c r="R52" s="54"/>
      <c r="S52" s="54"/>
      <c r="T52" s="54"/>
      <c r="U52" s="54"/>
      <c r="V52" s="54"/>
    </row>
    <row r="53" spans="1:22" s="7" customFormat="1" ht="129.75" x14ac:dyDescent="0.2">
      <c r="A53" s="81">
        <f>51:51+1</f>
        <v>14</v>
      </c>
      <c r="B53" s="96" t="s">
        <v>154</v>
      </c>
      <c r="C53" s="48" t="s">
        <v>40</v>
      </c>
      <c r="D53" s="49" t="s">
        <v>113</v>
      </c>
      <c r="E53" s="51" t="s">
        <v>70</v>
      </c>
      <c r="F53" s="52" t="s">
        <v>138</v>
      </c>
      <c r="G53" s="52" t="s">
        <v>142</v>
      </c>
      <c r="H53" s="40" t="s">
        <v>141</v>
      </c>
      <c r="I53" s="40"/>
      <c r="J53" s="40"/>
      <c r="K53" s="40"/>
      <c r="L53" s="40"/>
      <c r="M53" s="67"/>
      <c r="N53" s="5"/>
      <c r="O53" s="5"/>
      <c r="P53" s="5"/>
      <c r="Q53" s="5"/>
      <c r="R53" s="5"/>
      <c r="S53" s="5"/>
      <c r="T53" s="5"/>
      <c r="U53" s="5"/>
      <c r="V53" s="5"/>
    </row>
    <row r="54" spans="1:22" s="7" customFormat="1" x14ac:dyDescent="0.2">
      <c r="A54" s="81"/>
      <c r="B54" s="47"/>
      <c r="C54" s="48"/>
      <c r="D54" s="49"/>
      <c r="E54" s="51"/>
      <c r="F54" s="52"/>
      <c r="G54" s="52"/>
      <c r="H54" s="40"/>
      <c r="I54" s="96" t="s">
        <v>98</v>
      </c>
      <c r="J54" s="97" t="s">
        <v>9</v>
      </c>
      <c r="K54" s="98">
        <v>16.05</v>
      </c>
      <c r="L54" s="40"/>
      <c r="M54" s="67"/>
      <c r="N54" s="5"/>
      <c r="O54" s="5"/>
      <c r="P54" s="5"/>
      <c r="Q54" s="5"/>
      <c r="R54" s="5"/>
      <c r="S54" s="5"/>
      <c r="T54" s="5"/>
      <c r="U54" s="5"/>
      <c r="V54" s="5"/>
    </row>
    <row r="55" spans="1:22" s="7" customFormat="1" ht="25.5" x14ac:dyDescent="0.2">
      <c r="A55" s="81"/>
      <c r="B55" s="47"/>
      <c r="C55" s="48"/>
      <c r="D55" s="49"/>
      <c r="E55" s="51"/>
      <c r="F55" s="52"/>
      <c r="G55" s="52"/>
      <c r="H55" s="40"/>
      <c r="I55" s="96" t="s">
        <v>99</v>
      </c>
      <c r="J55" s="97" t="s">
        <v>14</v>
      </c>
      <c r="K55" s="98">
        <v>2.4500000000000002</v>
      </c>
      <c r="L55" s="40"/>
      <c r="M55" s="67"/>
      <c r="N55" s="5"/>
      <c r="O55" s="5"/>
      <c r="P55" s="5"/>
      <c r="Q55" s="5"/>
      <c r="R55" s="5"/>
      <c r="S55" s="5"/>
      <c r="T55" s="5"/>
      <c r="U55" s="5"/>
      <c r="V55" s="5"/>
    </row>
    <row r="56" spans="1:22" s="7" customFormat="1" x14ac:dyDescent="0.2">
      <c r="A56" s="81"/>
      <c r="B56" s="47"/>
      <c r="C56" s="48"/>
      <c r="D56" s="49"/>
      <c r="E56" s="51"/>
      <c r="F56" s="52"/>
      <c r="G56" s="52"/>
      <c r="H56" s="40"/>
      <c r="I56" s="40"/>
      <c r="J56" s="40"/>
      <c r="K56" s="40"/>
      <c r="L56" s="40"/>
      <c r="M56" s="67"/>
      <c r="N56" s="5"/>
      <c r="O56" s="5"/>
      <c r="P56" s="5"/>
      <c r="Q56" s="5"/>
      <c r="R56" s="5"/>
      <c r="S56" s="5"/>
      <c r="T56" s="5"/>
      <c r="U56" s="5"/>
      <c r="V56" s="5"/>
    </row>
    <row r="57" spans="1:22" s="53" customFormat="1" ht="118.5" x14ac:dyDescent="0.2">
      <c r="A57" s="42">
        <f>53:53+1</f>
        <v>15</v>
      </c>
      <c r="B57" s="96" t="s">
        <v>155</v>
      </c>
      <c r="C57" s="97" t="s">
        <v>40</v>
      </c>
      <c r="D57" s="98" t="s">
        <v>114</v>
      </c>
      <c r="E57" s="80"/>
      <c r="F57" s="80"/>
      <c r="G57" s="80"/>
      <c r="H57" s="80"/>
      <c r="I57" s="29" t="s">
        <v>71</v>
      </c>
      <c r="J57" s="30" t="s">
        <v>11</v>
      </c>
      <c r="K57" s="33">
        <v>17.463999999999999</v>
      </c>
      <c r="L57" s="34" t="s">
        <v>128</v>
      </c>
      <c r="M57" s="27" t="s">
        <v>79</v>
      </c>
      <c r="N57" s="54"/>
      <c r="O57" s="54"/>
      <c r="P57" s="54"/>
      <c r="Q57" s="54"/>
      <c r="R57" s="54"/>
      <c r="S57" s="54"/>
      <c r="T57" s="54"/>
      <c r="U57" s="54"/>
      <c r="V57" s="54"/>
    </row>
    <row r="58" spans="1:22" s="53" customFormat="1" x14ac:dyDescent="0.2">
      <c r="A58" s="42"/>
      <c r="B58" s="43"/>
      <c r="C58" s="43"/>
      <c r="D58" s="52"/>
      <c r="E58" s="51"/>
      <c r="F58" s="52"/>
      <c r="G58" s="52"/>
      <c r="H58" s="51"/>
      <c r="I58" s="96" t="s">
        <v>98</v>
      </c>
      <c r="J58" s="97" t="s">
        <v>9</v>
      </c>
      <c r="K58" s="98">
        <v>179.76</v>
      </c>
      <c r="L58" s="31" t="s">
        <v>39</v>
      </c>
      <c r="M58" s="27"/>
      <c r="N58" s="54"/>
      <c r="O58" s="54"/>
      <c r="P58" s="54"/>
      <c r="Q58" s="54"/>
      <c r="R58" s="54"/>
      <c r="S58" s="54"/>
      <c r="T58" s="54"/>
      <c r="U58" s="54"/>
      <c r="V58" s="54"/>
    </row>
    <row r="59" spans="1:22" s="53" customFormat="1" ht="25.5" x14ac:dyDescent="0.2">
      <c r="A59" s="42"/>
      <c r="B59" s="43"/>
      <c r="C59" s="43"/>
      <c r="D59" s="52"/>
      <c r="E59" s="51"/>
      <c r="F59" s="52"/>
      <c r="G59" s="52"/>
      <c r="H59" s="51"/>
      <c r="I59" s="96" t="s">
        <v>99</v>
      </c>
      <c r="J59" s="97" t="s">
        <v>14</v>
      </c>
      <c r="K59" s="98">
        <v>27.38</v>
      </c>
      <c r="L59" s="31" t="s">
        <v>39</v>
      </c>
      <c r="M59" s="27"/>
      <c r="N59" s="54"/>
      <c r="O59" s="54"/>
      <c r="P59" s="54"/>
      <c r="Q59" s="54"/>
      <c r="R59" s="54"/>
      <c r="S59" s="54"/>
      <c r="T59" s="54"/>
      <c r="U59" s="54"/>
      <c r="V59" s="54"/>
    </row>
    <row r="60" spans="1:22" s="53" customFormat="1" x14ac:dyDescent="0.2">
      <c r="A60" s="52"/>
      <c r="B60" s="43"/>
      <c r="C60" s="43"/>
      <c r="D60" s="52"/>
      <c r="E60" s="51"/>
      <c r="F60" s="52"/>
      <c r="G60" s="52"/>
      <c r="H60" s="51"/>
      <c r="I60" s="96" t="s">
        <v>85</v>
      </c>
      <c r="J60" s="97" t="s">
        <v>9</v>
      </c>
      <c r="K60" s="98">
        <v>108</v>
      </c>
      <c r="L60" s="80"/>
      <c r="N60" s="54"/>
      <c r="O60" s="54"/>
      <c r="P60" s="54"/>
      <c r="Q60" s="54"/>
      <c r="R60" s="54"/>
      <c r="S60" s="54"/>
      <c r="T60" s="54"/>
      <c r="U60" s="54"/>
      <c r="V60" s="54"/>
    </row>
    <row r="61" spans="1:22" s="54" customFormat="1" ht="38.25" x14ac:dyDescent="0.2">
      <c r="A61" s="30">
        <f>57:57+1</f>
        <v>16</v>
      </c>
      <c r="B61" s="96" t="s">
        <v>115</v>
      </c>
      <c r="C61" s="97" t="s">
        <v>91</v>
      </c>
      <c r="D61" s="98" t="s">
        <v>116</v>
      </c>
      <c r="E61" s="37"/>
      <c r="F61" s="31"/>
      <c r="G61" s="31"/>
      <c r="H61" s="37"/>
      <c r="I61" s="29"/>
      <c r="J61" s="32"/>
      <c r="K61" s="31"/>
      <c r="L61" s="31"/>
      <c r="M61" s="27" t="s">
        <v>80</v>
      </c>
    </row>
    <row r="62" spans="1:22" s="54" customFormat="1" ht="48" x14ac:dyDescent="0.2">
      <c r="A62" s="30">
        <f>61:61+1</f>
        <v>17</v>
      </c>
      <c r="B62" s="96" t="s">
        <v>117</v>
      </c>
      <c r="C62" s="97" t="s">
        <v>91</v>
      </c>
      <c r="D62" s="99">
        <v>2</v>
      </c>
      <c r="E62" s="35"/>
      <c r="F62" s="30"/>
      <c r="G62" s="30"/>
      <c r="H62" s="35"/>
      <c r="I62" s="29" t="s">
        <v>71</v>
      </c>
      <c r="J62" s="30" t="s">
        <v>11</v>
      </c>
      <c r="K62" s="31">
        <v>0.13600000000000001</v>
      </c>
      <c r="L62" s="34" t="s">
        <v>128</v>
      </c>
      <c r="M62" s="27"/>
    </row>
    <row r="63" spans="1:22" s="54" customFormat="1" x14ac:dyDescent="0.2">
      <c r="A63" s="30"/>
      <c r="B63" s="96"/>
      <c r="C63" s="97"/>
      <c r="D63" s="99"/>
      <c r="E63" s="35"/>
      <c r="F63" s="30"/>
      <c r="G63" s="30"/>
      <c r="H63" s="35"/>
      <c r="I63" s="96" t="s">
        <v>98</v>
      </c>
      <c r="J63" s="97" t="s">
        <v>9</v>
      </c>
      <c r="K63" s="98">
        <v>49.8</v>
      </c>
      <c r="L63" s="31" t="s">
        <v>39</v>
      </c>
      <c r="M63" s="27"/>
    </row>
    <row r="64" spans="1:22" s="54" customFormat="1" ht="25.5" x14ac:dyDescent="0.2">
      <c r="A64" s="30"/>
      <c r="B64" s="38"/>
      <c r="C64" s="31"/>
      <c r="D64" s="31"/>
      <c r="E64" s="35"/>
      <c r="F64" s="30"/>
      <c r="G64" s="30"/>
      <c r="H64" s="35"/>
      <c r="I64" s="96" t="s">
        <v>99</v>
      </c>
      <c r="J64" s="97" t="s">
        <v>14</v>
      </c>
      <c r="K64" s="98">
        <v>7.58</v>
      </c>
      <c r="L64" s="31" t="s">
        <v>39</v>
      </c>
      <c r="M64" s="27"/>
    </row>
    <row r="65" spans="1:22" s="54" customFormat="1" x14ac:dyDescent="0.2">
      <c r="A65" s="30"/>
      <c r="B65" s="38"/>
      <c r="C65" s="31"/>
      <c r="D65" s="31"/>
      <c r="E65" s="35"/>
      <c r="F65" s="30"/>
      <c r="G65" s="30"/>
      <c r="H65" s="35"/>
      <c r="I65" s="96" t="s">
        <v>85</v>
      </c>
      <c r="J65" s="97" t="s">
        <v>9</v>
      </c>
      <c r="K65" s="98">
        <v>26.8</v>
      </c>
      <c r="L65" s="105"/>
      <c r="M65" s="27"/>
    </row>
    <row r="66" spans="1:22" s="54" customFormat="1" ht="25.5" x14ac:dyDescent="0.2">
      <c r="A66" s="30">
        <f>62:62+1</f>
        <v>18</v>
      </c>
      <c r="B66" s="96" t="s">
        <v>118</v>
      </c>
      <c r="C66" s="97" t="s">
        <v>101</v>
      </c>
      <c r="D66" s="98" t="s">
        <v>119</v>
      </c>
      <c r="E66" s="35"/>
      <c r="F66" s="30"/>
      <c r="G66" s="30"/>
      <c r="H66" s="35"/>
      <c r="I66" s="96" t="s">
        <v>98</v>
      </c>
      <c r="J66" s="97" t="s">
        <v>9</v>
      </c>
      <c r="K66" s="98">
        <v>84.5</v>
      </c>
      <c r="L66" s="31" t="s">
        <v>39</v>
      </c>
      <c r="M66" s="27"/>
    </row>
    <row r="67" spans="1:22" s="54" customFormat="1" ht="25.5" x14ac:dyDescent="0.2">
      <c r="A67" s="30"/>
      <c r="B67" s="51"/>
      <c r="C67" s="30"/>
      <c r="D67" s="30"/>
      <c r="E67" s="35"/>
      <c r="F67" s="30"/>
      <c r="G67" s="30"/>
      <c r="H67" s="35"/>
      <c r="I67" s="96" t="s">
        <v>99</v>
      </c>
      <c r="J67" s="97" t="s">
        <v>14</v>
      </c>
      <c r="K67" s="98">
        <v>12.74</v>
      </c>
      <c r="L67" s="31" t="s">
        <v>39</v>
      </c>
      <c r="M67" s="27"/>
    </row>
    <row r="68" spans="1:22" s="54" customFormat="1" x14ac:dyDescent="0.2">
      <c r="A68" s="30"/>
      <c r="B68" s="51"/>
      <c r="C68" s="30"/>
      <c r="D68" s="30"/>
      <c r="E68" s="35"/>
      <c r="F68" s="30"/>
      <c r="G68" s="30"/>
      <c r="H68" s="35"/>
      <c r="I68" s="96" t="s">
        <v>85</v>
      </c>
      <c r="J68" s="97" t="s">
        <v>9</v>
      </c>
      <c r="K68" s="98">
        <v>11.7</v>
      </c>
      <c r="L68" s="31" t="s">
        <v>39</v>
      </c>
      <c r="M68" s="27"/>
    </row>
    <row r="69" spans="1:22" s="54" customFormat="1" ht="48" x14ac:dyDescent="0.2">
      <c r="A69" s="30">
        <f>66:66+1</f>
        <v>19</v>
      </c>
      <c r="B69" s="96" t="s">
        <v>106</v>
      </c>
      <c r="C69" s="97" t="s">
        <v>107</v>
      </c>
      <c r="D69" s="99">
        <v>13</v>
      </c>
      <c r="E69" s="38"/>
      <c r="F69" s="31"/>
      <c r="G69" s="31"/>
      <c r="H69" s="38"/>
      <c r="I69" s="91"/>
      <c r="J69" s="92"/>
      <c r="K69" s="93"/>
      <c r="L69" s="93"/>
      <c r="M69" s="27"/>
    </row>
    <row r="70" spans="1:22" s="54" customFormat="1" ht="38.25" x14ac:dyDescent="0.2">
      <c r="A70" s="30">
        <f>69:69+1</f>
        <v>20</v>
      </c>
      <c r="B70" s="96" t="s">
        <v>109</v>
      </c>
      <c r="C70" s="97" t="s">
        <v>110</v>
      </c>
      <c r="D70" s="98" t="s">
        <v>120</v>
      </c>
      <c r="E70" s="35"/>
      <c r="F70" s="30"/>
      <c r="G70" s="30"/>
      <c r="H70" s="35"/>
      <c r="I70" s="29"/>
      <c r="J70" s="30"/>
      <c r="K70" s="31"/>
      <c r="L70" s="31"/>
      <c r="M70" s="27"/>
    </row>
    <row r="71" spans="1:22" s="54" customFormat="1" ht="38.25" x14ac:dyDescent="0.2">
      <c r="A71" s="30">
        <f>70:70+1</f>
        <v>21</v>
      </c>
      <c r="B71" s="96" t="s">
        <v>112</v>
      </c>
      <c r="C71" s="97" t="s">
        <v>110</v>
      </c>
      <c r="D71" s="98" t="s">
        <v>120</v>
      </c>
      <c r="E71" s="35"/>
      <c r="F71" s="30"/>
      <c r="G71" s="30"/>
      <c r="H71" s="35"/>
      <c r="I71" s="29"/>
      <c r="J71" s="30"/>
      <c r="K71" s="31"/>
      <c r="L71" s="31"/>
      <c r="M71" s="27"/>
    </row>
    <row r="72" spans="1:22" s="54" customFormat="1" ht="38.25" x14ac:dyDescent="0.2">
      <c r="A72" s="30">
        <f>71:71+1</f>
        <v>22</v>
      </c>
      <c r="B72" s="96" t="s">
        <v>111</v>
      </c>
      <c r="C72" s="97" t="s">
        <v>110</v>
      </c>
      <c r="D72" s="98" t="s">
        <v>120</v>
      </c>
      <c r="E72" s="35"/>
      <c r="F72" s="30"/>
      <c r="G72" s="30"/>
      <c r="H72" s="35"/>
      <c r="I72" s="29"/>
      <c r="J72" s="30"/>
      <c r="K72" s="31"/>
      <c r="L72" s="31"/>
      <c r="M72" s="27"/>
    </row>
    <row r="73" spans="1:22" s="53" customFormat="1" ht="29.25" customHeight="1" x14ac:dyDescent="0.2">
      <c r="A73" s="123" t="s">
        <v>131</v>
      </c>
      <c r="B73" s="124"/>
      <c r="C73" s="124"/>
      <c r="D73" s="124"/>
      <c r="E73" s="124"/>
      <c r="F73" s="124"/>
      <c r="G73" s="124"/>
      <c r="H73" s="124"/>
      <c r="I73" s="124"/>
      <c r="J73" s="124"/>
      <c r="K73" s="124"/>
      <c r="L73" s="124"/>
      <c r="M73" s="27"/>
      <c r="N73" s="54"/>
      <c r="O73" s="54"/>
      <c r="P73" s="54"/>
      <c r="Q73" s="54"/>
      <c r="R73" s="54"/>
      <c r="S73" s="54"/>
      <c r="T73" s="54"/>
      <c r="U73" s="54"/>
      <c r="V73" s="54"/>
    </row>
    <row r="74" spans="1:22" s="53" customFormat="1" ht="73.5" x14ac:dyDescent="0.2">
      <c r="A74" s="42">
        <f>72:72+1</f>
        <v>23</v>
      </c>
      <c r="B74" s="96" t="s">
        <v>148</v>
      </c>
      <c r="C74" s="97" t="s">
        <v>40</v>
      </c>
      <c r="D74" s="98" t="s">
        <v>145</v>
      </c>
      <c r="E74" s="43" t="s">
        <v>64</v>
      </c>
      <c r="F74" s="40" t="s">
        <v>124</v>
      </c>
      <c r="G74" s="100" t="s">
        <v>143</v>
      </c>
      <c r="H74" s="40" t="s">
        <v>96</v>
      </c>
      <c r="I74" s="80"/>
      <c r="J74" s="80"/>
      <c r="K74" s="80"/>
      <c r="L74" s="80"/>
      <c r="M74" s="27"/>
      <c r="N74" s="54"/>
      <c r="O74" s="54"/>
      <c r="P74" s="54"/>
      <c r="Q74" s="54"/>
      <c r="R74" s="54"/>
      <c r="S74" s="54"/>
      <c r="T74" s="54"/>
      <c r="U74" s="54"/>
      <c r="V74" s="54"/>
    </row>
    <row r="75" spans="1:22" s="53" customFormat="1" x14ac:dyDescent="0.2">
      <c r="A75" s="29"/>
      <c r="B75" s="45"/>
      <c r="C75" s="43"/>
      <c r="D75" s="43"/>
      <c r="E75" s="43"/>
      <c r="F75" s="45"/>
      <c r="G75" s="45"/>
      <c r="H75" s="43"/>
      <c r="I75" s="96" t="s">
        <v>98</v>
      </c>
      <c r="J75" s="97" t="s">
        <v>9</v>
      </c>
      <c r="K75" s="98">
        <v>267.5</v>
      </c>
      <c r="L75" s="31" t="s">
        <v>39</v>
      </c>
      <c r="M75" s="27"/>
      <c r="N75" s="54"/>
      <c r="O75" s="54"/>
      <c r="P75" s="54"/>
      <c r="Q75" s="54"/>
      <c r="R75" s="54"/>
      <c r="S75" s="54"/>
      <c r="T75" s="54"/>
      <c r="U75" s="54"/>
      <c r="V75" s="54"/>
    </row>
    <row r="76" spans="1:22" s="53" customFormat="1" ht="25.5" x14ac:dyDescent="0.2">
      <c r="A76" s="29"/>
      <c r="B76" s="45"/>
      <c r="C76" s="43"/>
      <c r="D76" s="43"/>
      <c r="E76" s="43"/>
      <c r="F76" s="45"/>
      <c r="G76" s="45"/>
      <c r="H76" s="43"/>
      <c r="I76" s="96" t="s">
        <v>99</v>
      </c>
      <c r="J76" s="97" t="s">
        <v>14</v>
      </c>
      <c r="K76" s="98">
        <v>40.75</v>
      </c>
      <c r="L76" s="31" t="s">
        <v>39</v>
      </c>
      <c r="M76" s="27"/>
      <c r="N76" s="54"/>
      <c r="O76" s="54"/>
      <c r="P76" s="54"/>
      <c r="Q76" s="54"/>
      <c r="R76" s="54"/>
      <c r="S76" s="54"/>
      <c r="T76" s="54"/>
      <c r="U76" s="54"/>
      <c r="V76" s="54"/>
    </row>
    <row r="77" spans="1:22" s="53" customFormat="1" x14ac:dyDescent="0.2">
      <c r="A77" s="29"/>
      <c r="B77" s="45"/>
      <c r="C77" s="43"/>
      <c r="D77" s="43"/>
      <c r="E77" s="43"/>
      <c r="F77" s="45"/>
      <c r="G77" s="45"/>
      <c r="H77" s="43"/>
      <c r="I77" s="96" t="s">
        <v>85</v>
      </c>
      <c r="J77" s="97" t="s">
        <v>9</v>
      </c>
      <c r="K77" s="98">
        <v>112.5</v>
      </c>
      <c r="L77" s="31" t="s">
        <v>39</v>
      </c>
      <c r="M77" s="27"/>
      <c r="N77" s="54"/>
      <c r="O77" s="54"/>
      <c r="P77" s="54"/>
      <c r="Q77" s="54"/>
      <c r="R77" s="54"/>
      <c r="S77" s="54"/>
      <c r="T77" s="54"/>
      <c r="U77" s="54"/>
      <c r="V77" s="54"/>
    </row>
    <row r="78" spans="1:22" s="53" customFormat="1" ht="73.5" x14ac:dyDescent="0.2">
      <c r="A78" s="42">
        <f>74:74+1</f>
        <v>24</v>
      </c>
      <c r="B78" s="96" t="s">
        <v>149</v>
      </c>
      <c r="C78" s="97" t="s">
        <v>40</v>
      </c>
      <c r="D78" s="98" t="s">
        <v>145</v>
      </c>
      <c r="E78" s="43" t="s">
        <v>65</v>
      </c>
      <c r="F78" s="40" t="s">
        <v>124</v>
      </c>
      <c r="G78" s="100" t="s">
        <v>144</v>
      </c>
      <c r="H78" s="40" t="s">
        <v>96</v>
      </c>
      <c r="I78" s="80"/>
      <c r="J78" s="80"/>
      <c r="K78" s="80"/>
      <c r="L78" s="80"/>
      <c r="M78" s="27"/>
      <c r="N78" s="54"/>
      <c r="O78" s="54"/>
      <c r="P78" s="54"/>
      <c r="Q78" s="54"/>
      <c r="R78" s="54"/>
      <c r="S78" s="54"/>
      <c r="T78" s="54"/>
      <c r="U78" s="54"/>
      <c r="V78" s="54"/>
    </row>
    <row r="79" spans="1:22" s="53" customFormat="1" x14ac:dyDescent="0.2">
      <c r="A79" s="29"/>
      <c r="B79" s="96"/>
      <c r="C79" s="97"/>
      <c r="D79" s="98"/>
      <c r="E79" s="43"/>
      <c r="F79" s="43"/>
      <c r="G79" s="43"/>
      <c r="H79" s="43"/>
      <c r="I79" s="96" t="s">
        <v>98</v>
      </c>
      <c r="J79" s="97" t="s">
        <v>9</v>
      </c>
      <c r="K79" s="98">
        <v>277.5</v>
      </c>
      <c r="L79" s="31" t="s">
        <v>39</v>
      </c>
      <c r="M79" s="27"/>
      <c r="N79" s="54"/>
      <c r="O79" s="54"/>
      <c r="P79" s="54"/>
      <c r="Q79" s="54"/>
      <c r="R79" s="54"/>
      <c r="S79" s="54"/>
      <c r="T79" s="54"/>
      <c r="U79" s="54"/>
      <c r="V79" s="54"/>
    </row>
    <row r="80" spans="1:22" s="53" customFormat="1" ht="25.5" x14ac:dyDescent="0.2">
      <c r="A80" s="29"/>
      <c r="B80" s="96"/>
      <c r="C80" s="97"/>
      <c r="D80" s="98"/>
      <c r="E80" s="43"/>
      <c r="F80" s="43"/>
      <c r="G80" s="43"/>
      <c r="H80" s="43"/>
      <c r="I80" s="96" t="s">
        <v>99</v>
      </c>
      <c r="J80" s="97" t="s">
        <v>14</v>
      </c>
      <c r="K80" s="98">
        <v>42.25</v>
      </c>
      <c r="L80" s="31" t="s">
        <v>39</v>
      </c>
      <c r="M80" s="27"/>
      <c r="N80" s="54"/>
      <c r="O80" s="54"/>
      <c r="P80" s="54"/>
      <c r="Q80" s="54"/>
      <c r="R80" s="54"/>
      <c r="S80" s="54"/>
      <c r="T80" s="54"/>
      <c r="U80" s="54"/>
      <c r="V80" s="54"/>
    </row>
    <row r="81" spans="1:22" s="53" customFormat="1" x14ac:dyDescent="0.2">
      <c r="A81" s="29"/>
      <c r="B81" s="96"/>
      <c r="C81" s="97"/>
      <c r="D81" s="98"/>
      <c r="E81" s="43"/>
      <c r="F81" s="43"/>
      <c r="G81" s="43"/>
      <c r="H81" s="43"/>
      <c r="I81" s="96" t="s">
        <v>85</v>
      </c>
      <c r="J81" s="97" t="s">
        <v>9</v>
      </c>
      <c r="K81" s="98">
        <v>122.5</v>
      </c>
      <c r="L81" s="31" t="s">
        <v>39</v>
      </c>
      <c r="M81" s="27"/>
      <c r="N81" s="54"/>
      <c r="O81" s="54"/>
      <c r="P81" s="54"/>
      <c r="Q81" s="54"/>
      <c r="R81" s="54"/>
      <c r="S81" s="54"/>
      <c r="T81" s="54"/>
      <c r="U81" s="54"/>
      <c r="V81" s="54"/>
    </row>
    <row r="82" spans="1:22" s="54" customFormat="1" ht="51" x14ac:dyDescent="0.2">
      <c r="A82" s="30">
        <f>78:78+1</f>
        <v>25</v>
      </c>
      <c r="B82" s="96" t="s">
        <v>100</v>
      </c>
      <c r="C82" s="97" t="s">
        <v>101</v>
      </c>
      <c r="D82" s="98" t="s">
        <v>102</v>
      </c>
      <c r="E82" s="44"/>
      <c r="F82" s="44"/>
      <c r="G82" s="44"/>
      <c r="H82" s="44"/>
      <c r="I82" s="106" t="s">
        <v>156</v>
      </c>
      <c r="J82" s="107" t="s">
        <v>12</v>
      </c>
      <c r="K82" s="108">
        <v>2</v>
      </c>
      <c r="L82" s="94" t="s">
        <v>39</v>
      </c>
      <c r="M82" s="89"/>
    </row>
    <row r="83" spans="1:22" s="54" customFormat="1" ht="25.5" x14ac:dyDescent="0.2">
      <c r="A83" s="30">
        <f>82:82+1</f>
        <v>26</v>
      </c>
      <c r="B83" s="96" t="s">
        <v>103</v>
      </c>
      <c r="C83" s="97" t="s">
        <v>91</v>
      </c>
      <c r="D83" s="99">
        <v>2</v>
      </c>
      <c r="E83" s="44"/>
      <c r="F83" s="44"/>
      <c r="G83" s="44"/>
      <c r="H83" s="44"/>
      <c r="I83" s="96" t="s">
        <v>98</v>
      </c>
      <c r="J83" s="97" t="s">
        <v>9</v>
      </c>
      <c r="K83" s="98">
        <v>56</v>
      </c>
      <c r="L83" s="31" t="s">
        <v>39</v>
      </c>
      <c r="M83" s="27"/>
    </row>
    <row r="84" spans="1:22" s="54" customFormat="1" ht="25.5" x14ac:dyDescent="0.2">
      <c r="A84" s="44"/>
      <c r="B84" s="43"/>
      <c r="C84" s="44"/>
      <c r="D84" s="44"/>
      <c r="E84" s="44"/>
      <c r="F84" s="44"/>
      <c r="G84" s="44"/>
      <c r="H84" s="44"/>
      <c r="I84" s="96" t="s">
        <v>99</v>
      </c>
      <c r="J84" s="97" t="s">
        <v>14</v>
      </c>
      <c r="K84" s="98">
        <v>8.52</v>
      </c>
      <c r="L84" s="31" t="s">
        <v>39</v>
      </c>
      <c r="M84" s="27"/>
    </row>
    <row r="85" spans="1:22" s="54" customFormat="1" x14ac:dyDescent="0.2">
      <c r="A85" s="44"/>
      <c r="B85" s="43"/>
      <c r="C85" s="44"/>
      <c r="D85" s="44"/>
      <c r="E85" s="44"/>
      <c r="F85" s="44"/>
      <c r="G85" s="44"/>
      <c r="H85" s="44"/>
      <c r="I85" s="96" t="s">
        <v>85</v>
      </c>
      <c r="J85" s="97" t="s">
        <v>9</v>
      </c>
      <c r="K85" s="98">
        <v>29.6</v>
      </c>
      <c r="L85" s="31" t="s">
        <v>39</v>
      </c>
      <c r="M85" s="27"/>
    </row>
    <row r="86" spans="1:22" s="54" customFormat="1" ht="38.25" x14ac:dyDescent="0.2">
      <c r="A86" s="30">
        <f>83:83+1</f>
        <v>27</v>
      </c>
      <c r="B86" s="96" t="s">
        <v>121</v>
      </c>
      <c r="C86" s="97" t="s">
        <v>91</v>
      </c>
      <c r="D86" s="101">
        <v>4</v>
      </c>
      <c r="E86" s="29" t="s">
        <v>66</v>
      </c>
      <c r="F86" s="31" t="s">
        <v>11</v>
      </c>
      <c r="G86" s="36">
        <v>0.38</v>
      </c>
      <c r="H86" s="31" t="s">
        <v>67</v>
      </c>
      <c r="I86" s="96" t="s">
        <v>99</v>
      </c>
      <c r="J86" s="97" t="s">
        <v>14</v>
      </c>
      <c r="K86" s="98">
        <v>2.2400000000000002</v>
      </c>
      <c r="L86" s="31" t="s">
        <v>39</v>
      </c>
    </row>
    <row r="87" spans="1:22" s="54" customFormat="1" x14ac:dyDescent="0.2">
      <c r="A87" s="44"/>
      <c r="B87" s="43"/>
      <c r="C87" s="44"/>
      <c r="D87" s="44"/>
      <c r="E87" s="43"/>
      <c r="F87" s="44"/>
      <c r="G87" s="44"/>
      <c r="H87" s="44"/>
      <c r="I87" s="96" t="s">
        <v>98</v>
      </c>
      <c r="J87" s="97" t="s">
        <v>9</v>
      </c>
      <c r="K87" s="98">
        <v>0.68</v>
      </c>
      <c r="L87" s="31" t="s">
        <v>39</v>
      </c>
      <c r="M87" s="27"/>
    </row>
    <row r="88" spans="1:22" s="54" customFormat="1" ht="38.25" x14ac:dyDescent="0.2">
      <c r="A88" s="30">
        <f>86:86+1</f>
        <v>28</v>
      </c>
      <c r="B88" s="96" t="s">
        <v>122</v>
      </c>
      <c r="C88" s="97" t="s">
        <v>91</v>
      </c>
      <c r="D88" s="95">
        <v>6</v>
      </c>
      <c r="E88" s="43"/>
      <c r="F88" s="44"/>
      <c r="G88" s="44"/>
      <c r="H88" s="44"/>
      <c r="I88" s="29" t="s">
        <v>68</v>
      </c>
      <c r="J88" s="30" t="s">
        <v>10</v>
      </c>
      <c r="K88" s="94">
        <v>6</v>
      </c>
      <c r="L88" s="34" t="s">
        <v>128</v>
      </c>
      <c r="M88" s="27" t="s">
        <v>83</v>
      </c>
    </row>
    <row r="89" spans="1:22" s="54" customFormat="1" x14ac:dyDescent="0.2">
      <c r="A89" s="44"/>
      <c r="B89" s="96"/>
      <c r="C89" s="97"/>
      <c r="D89" s="99"/>
      <c r="E89" s="43"/>
      <c r="F89" s="44"/>
      <c r="G89" s="44"/>
      <c r="H89" s="44"/>
      <c r="I89" s="96" t="s">
        <v>123</v>
      </c>
      <c r="J89" s="97" t="s">
        <v>14</v>
      </c>
      <c r="K89" s="98">
        <v>1.2</v>
      </c>
      <c r="L89" s="31" t="s">
        <v>39</v>
      </c>
      <c r="M89" s="27"/>
    </row>
    <row r="90" spans="1:22" s="54" customFormat="1" ht="25.5" x14ac:dyDescent="0.2">
      <c r="A90" s="44"/>
      <c r="B90" s="43"/>
      <c r="C90" s="44"/>
      <c r="D90" s="44"/>
      <c r="E90" s="43"/>
      <c r="F90" s="44"/>
      <c r="G90" s="44"/>
      <c r="H90" s="44"/>
      <c r="I90" s="96" t="s">
        <v>99</v>
      </c>
      <c r="J90" s="97" t="s">
        <v>14</v>
      </c>
      <c r="K90" s="98">
        <v>7.2</v>
      </c>
      <c r="L90" s="31" t="s">
        <v>39</v>
      </c>
      <c r="M90" s="27"/>
    </row>
    <row r="91" spans="1:22" s="54" customFormat="1" ht="25.5" x14ac:dyDescent="0.2">
      <c r="A91" s="44"/>
      <c r="B91" s="43"/>
      <c r="C91" s="44"/>
      <c r="D91" s="44"/>
      <c r="E91" s="43"/>
      <c r="F91" s="44"/>
      <c r="G91" s="44"/>
      <c r="H91" s="44"/>
      <c r="I91" s="96" t="s">
        <v>95</v>
      </c>
      <c r="J91" s="97" t="s">
        <v>11</v>
      </c>
      <c r="K91" s="98">
        <v>0.02</v>
      </c>
      <c r="L91" s="31" t="s">
        <v>39</v>
      </c>
      <c r="M91" s="27"/>
    </row>
    <row r="92" spans="1:22" s="54" customFormat="1" ht="25.5" x14ac:dyDescent="0.2">
      <c r="A92" s="30">
        <f>88:88+1</f>
        <v>29</v>
      </c>
      <c r="B92" s="96" t="s">
        <v>157</v>
      </c>
      <c r="C92" s="97" t="s">
        <v>101</v>
      </c>
      <c r="D92" s="102" t="s">
        <v>146</v>
      </c>
      <c r="E92" s="44"/>
      <c r="F92" s="44"/>
      <c r="G92" s="44"/>
      <c r="H92" s="44"/>
      <c r="I92" s="125" t="s">
        <v>158</v>
      </c>
      <c r="J92" s="30" t="s">
        <v>11</v>
      </c>
      <c r="K92" s="31">
        <v>4.774</v>
      </c>
      <c r="L92" s="34" t="s">
        <v>128</v>
      </c>
      <c r="M92" s="27"/>
    </row>
    <row r="93" spans="1:22" s="54" customFormat="1" x14ac:dyDescent="0.2">
      <c r="A93" s="44"/>
      <c r="B93" s="43"/>
      <c r="C93" s="44"/>
      <c r="D93" s="44"/>
      <c r="E93" s="44"/>
      <c r="F93" s="44"/>
      <c r="G93" s="44"/>
      <c r="H93" s="44"/>
      <c r="I93" s="96" t="s">
        <v>85</v>
      </c>
      <c r="J93" s="97" t="s">
        <v>9</v>
      </c>
      <c r="K93" s="98">
        <v>23.4</v>
      </c>
      <c r="L93" s="31" t="s">
        <v>39</v>
      </c>
      <c r="M93" s="27"/>
    </row>
    <row r="94" spans="1:22" s="54" customFormat="1" x14ac:dyDescent="0.2">
      <c r="A94" s="44"/>
      <c r="B94" s="43"/>
      <c r="C94" s="44"/>
      <c r="D94" s="44"/>
      <c r="E94" s="44"/>
      <c r="F94" s="44"/>
      <c r="G94" s="44"/>
      <c r="H94" s="44"/>
      <c r="I94" s="96" t="s">
        <v>98</v>
      </c>
      <c r="J94" s="97" t="s">
        <v>9</v>
      </c>
      <c r="K94" s="98">
        <v>169</v>
      </c>
      <c r="L94" s="31" t="s">
        <v>39</v>
      </c>
      <c r="M94" s="27"/>
    </row>
    <row r="95" spans="1:22" s="54" customFormat="1" ht="25.5" x14ac:dyDescent="0.2">
      <c r="A95" s="44"/>
      <c r="B95" s="43"/>
      <c r="C95" s="44"/>
      <c r="D95" s="44"/>
      <c r="E95" s="44"/>
      <c r="F95" s="44"/>
      <c r="G95" s="44"/>
      <c r="H95" s="44"/>
      <c r="I95" s="96" t="s">
        <v>99</v>
      </c>
      <c r="J95" s="97" t="s">
        <v>14</v>
      </c>
      <c r="K95" s="98">
        <v>25.48</v>
      </c>
      <c r="L95" s="31" t="s">
        <v>39</v>
      </c>
      <c r="M95" s="27"/>
    </row>
    <row r="96" spans="1:22" s="54" customFormat="1" ht="48" x14ac:dyDescent="0.2">
      <c r="A96" s="30">
        <f>92:92+1</f>
        <v>30</v>
      </c>
      <c r="B96" s="96" t="s">
        <v>106</v>
      </c>
      <c r="C96" s="97" t="s">
        <v>107</v>
      </c>
      <c r="D96" s="101">
        <v>26</v>
      </c>
      <c r="E96" s="44"/>
      <c r="F96" s="44"/>
      <c r="G96" s="44"/>
      <c r="H96" s="44"/>
      <c r="I96" s="96"/>
      <c r="J96" s="97"/>
      <c r="K96" s="98"/>
      <c r="L96" s="31"/>
      <c r="M96" s="27"/>
    </row>
    <row r="97" spans="1:19" s="54" customFormat="1" ht="38.25" x14ac:dyDescent="0.2">
      <c r="A97" s="31">
        <f>96:96+1</f>
        <v>31</v>
      </c>
      <c r="B97" s="96" t="s">
        <v>125</v>
      </c>
      <c r="C97" s="97" t="s">
        <v>101</v>
      </c>
      <c r="D97" s="103" t="s">
        <v>147</v>
      </c>
      <c r="E97" s="29" t="s">
        <v>69</v>
      </c>
      <c r="F97" s="31" t="s">
        <v>10</v>
      </c>
      <c r="G97" s="94">
        <v>6</v>
      </c>
      <c r="H97" s="40" t="s">
        <v>96</v>
      </c>
      <c r="I97" s="96" t="s">
        <v>85</v>
      </c>
      <c r="J97" s="97" t="s">
        <v>9</v>
      </c>
      <c r="K97" s="98">
        <v>2.4</v>
      </c>
      <c r="L97" s="31" t="s">
        <v>39</v>
      </c>
      <c r="M97" s="27" t="s">
        <v>81</v>
      </c>
    </row>
    <row r="98" spans="1:19" s="54" customFormat="1" ht="38.25" x14ac:dyDescent="0.2">
      <c r="A98" s="30">
        <f>97:97+1</f>
        <v>32</v>
      </c>
      <c r="B98" s="96" t="s">
        <v>126</v>
      </c>
      <c r="C98" s="97" t="s">
        <v>127</v>
      </c>
      <c r="D98" s="99">
        <v>1</v>
      </c>
      <c r="E98" s="43"/>
      <c r="F98" s="31"/>
      <c r="G98" s="31"/>
      <c r="H98" s="40"/>
      <c r="I98" s="96" t="s">
        <v>85</v>
      </c>
      <c r="J98" s="97" t="s">
        <v>9</v>
      </c>
      <c r="K98" s="98">
        <v>2.0499999999999998</v>
      </c>
      <c r="L98" s="31" t="s">
        <v>39</v>
      </c>
      <c r="M98" s="27" t="s">
        <v>82</v>
      </c>
    </row>
    <row r="99" spans="1:19" s="54" customFormat="1" ht="38.25" x14ac:dyDescent="0.2">
      <c r="A99" s="31">
        <f>98:98+1</f>
        <v>33</v>
      </c>
      <c r="B99" s="96" t="s">
        <v>109</v>
      </c>
      <c r="C99" s="97" t="s">
        <v>110</v>
      </c>
      <c r="D99" s="98" t="s">
        <v>150</v>
      </c>
      <c r="E99" s="39"/>
      <c r="F99" s="40"/>
      <c r="G99" s="41"/>
      <c r="H99" s="39"/>
      <c r="I99" s="29"/>
      <c r="J99" s="30"/>
      <c r="K99" s="31"/>
      <c r="L99" s="31"/>
      <c r="M99" s="27" t="s">
        <v>75</v>
      </c>
    </row>
    <row r="100" spans="1:19" s="54" customFormat="1" ht="38.25" x14ac:dyDescent="0.2">
      <c r="A100" s="31">
        <f>99:99+1</f>
        <v>34</v>
      </c>
      <c r="B100" s="96" t="s">
        <v>112</v>
      </c>
      <c r="C100" s="97" t="s">
        <v>110</v>
      </c>
      <c r="D100" s="98" t="s">
        <v>150</v>
      </c>
      <c r="E100" s="39"/>
      <c r="F100" s="40"/>
      <c r="G100" s="41"/>
      <c r="H100" s="39"/>
      <c r="I100" s="29"/>
      <c r="J100" s="30"/>
      <c r="K100" s="31"/>
      <c r="L100" s="31"/>
      <c r="M100" s="27"/>
    </row>
    <row r="101" spans="1:19" s="54" customFormat="1" ht="38.25" x14ac:dyDescent="0.2">
      <c r="A101" s="31">
        <f>100:100+1</f>
        <v>35</v>
      </c>
      <c r="B101" s="96" t="s">
        <v>111</v>
      </c>
      <c r="C101" s="97" t="s">
        <v>110</v>
      </c>
      <c r="D101" s="98" t="s">
        <v>150</v>
      </c>
      <c r="E101" s="39"/>
      <c r="F101" s="40"/>
      <c r="G101" s="41"/>
      <c r="H101" s="39"/>
      <c r="I101" s="29"/>
      <c r="J101" s="30"/>
      <c r="K101" s="31"/>
      <c r="L101" s="31"/>
      <c r="M101" s="27"/>
    </row>
    <row r="102" spans="1:19" s="61" customFormat="1" x14ac:dyDescent="0.2">
      <c r="B102" s="65" t="s">
        <v>45</v>
      </c>
      <c r="C102" s="111" t="s">
        <v>48</v>
      </c>
      <c r="D102" s="111"/>
      <c r="E102" s="111"/>
      <c r="F102" s="111"/>
      <c r="G102" s="111"/>
      <c r="H102" s="111"/>
      <c r="I102" s="111"/>
      <c r="J102" s="111"/>
      <c r="K102" s="111"/>
      <c r="L102" s="66"/>
      <c r="M102" s="5"/>
    </row>
    <row r="103" spans="1:19" s="61" customFormat="1" x14ac:dyDescent="0.2">
      <c r="B103" s="67"/>
      <c r="C103" s="112"/>
      <c r="D103" s="112"/>
      <c r="E103" s="112"/>
      <c r="F103" s="112"/>
      <c r="G103" s="112"/>
      <c r="H103" s="112"/>
      <c r="I103" s="112"/>
      <c r="J103" s="112"/>
      <c r="K103" s="112"/>
      <c r="L103" s="66"/>
      <c r="M103" s="13"/>
    </row>
    <row r="104" spans="1:19" s="61" customFormat="1" x14ac:dyDescent="0.2">
      <c r="B104" s="67"/>
      <c r="C104" s="112"/>
      <c r="D104" s="112"/>
      <c r="E104" s="112"/>
      <c r="F104" s="112"/>
      <c r="G104" s="112"/>
      <c r="H104" s="112"/>
      <c r="I104" s="112"/>
      <c r="J104" s="112"/>
      <c r="K104" s="112"/>
      <c r="L104" s="66"/>
      <c r="M104" s="5"/>
    </row>
    <row r="105" spans="1:19" s="61" customFormat="1" x14ac:dyDescent="0.2">
      <c r="B105" s="67"/>
      <c r="C105" s="84"/>
      <c r="D105" s="84"/>
      <c r="E105" s="84"/>
      <c r="F105" s="84"/>
      <c r="G105" s="84"/>
      <c r="H105" s="84"/>
      <c r="I105" s="84"/>
      <c r="J105" s="84"/>
      <c r="K105" s="84"/>
      <c r="L105" s="66"/>
      <c r="M105" s="5"/>
    </row>
    <row r="106" spans="1:19" x14ac:dyDescent="0.2">
      <c r="G106" s="68" t="s">
        <v>32</v>
      </c>
      <c r="H106" s="69"/>
      <c r="J106" s="70"/>
      <c r="K106" s="70"/>
      <c r="L106" s="17"/>
      <c r="P106" s="70"/>
    </row>
    <row r="107" spans="1:19" x14ac:dyDescent="0.2">
      <c r="G107" s="10" t="s">
        <v>34</v>
      </c>
      <c r="H107" s="71"/>
      <c r="I107" s="10"/>
      <c r="J107" s="71"/>
      <c r="K107" s="15" t="s">
        <v>35</v>
      </c>
      <c r="L107" s="69"/>
      <c r="P107" s="70"/>
    </row>
    <row r="108" spans="1:19" x14ac:dyDescent="0.2">
      <c r="A108" s="72"/>
      <c r="H108" s="69"/>
      <c r="J108" s="69"/>
      <c r="L108" s="69"/>
      <c r="P108" s="70"/>
    </row>
    <row r="109" spans="1:19" x14ac:dyDescent="0.2">
      <c r="A109" s="16"/>
      <c r="G109" s="10" t="s">
        <v>43</v>
      </c>
      <c r="H109" s="71"/>
      <c r="I109" s="10"/>
      <c r="J109" s="71"/>
      <c r="K109" s="15" t="s">
        <v>44</v>
      </c>
      <c r="L109" s="69"/>
      <c r="O109" s="73"/>
      <c r="P109" s="70"/>
    </row>
    <row r="110" spans="1:19" x14ac:dyDescent="0.2">
      <c r="L110" s="11"/>
      <c r="N110" s="5"/>
      <c r="O110" s="13"/>
      <c r="P110" s="13"/>
      <c r="Q110" s="13"/>
      <c r="R110" s="14"/>
      <c r="S110" s="5"/>
    </row>
    <row r="111" spans="1:19" x14ac:dyDescent="0.2">
      <c r="E111" s="5"/>
      <c r="L111" s="11"/>
      <c r="N111" s="5"/>
      <c r="O111" s="13"/>
      <c r="P111" s="13"/>
      <c r="Q111" s="13"/>
      <c r="R111" s="14"/>
      <c r="S111" s="5"/>
    </row>
    <row r="112" spans="1:19" x14ac:dyDescent="0.2">
      <c r="C112" s="17"/>
      <c r="D112" s="17"/>
      <c r="E112" s="13"/>
      <c r="F112" s="17"/>
      <c r="G112" s="17"/>
      <c r="H112" s="17"/>
      <c r="I112" s="17"/>
      <c r="J112" s="17"/>
      <c r="K112" s="17"/>
      <c r="L112" s="11"/>
      <c r="N112" s="5"/>
      <c r="O112" s="13"/>
      <c r="P112" s="13"/>
      <c r="Q112" s="13"/>
      <c r="R112" s="14"/>
      <c r="S112" s="5"/>
    </row>
    <row r="113" spans="1:45" s="76" customFormat="1" x14ac:dyDescent="0.2">
      <c r="A113" s="74"/>
      <c r="L113" s="77"/>
      <c r="M113" s="9"/>
      <c r="N113" s="8"/>
      <c r="O113" s="78"/>
      <c r="P113" s="8"/>
      <c r="Q113" s="12"/>
      <c r="R113" s="12"/>
      <c r="S113" s="79"/>
      <c r="T113" s="79"/>
      <c r="U113" s="79"/>
      <c r="V113" s="79"/>
      <c r="W113" s="79"/>
      <c r="X113" s="79"/>
      <c r="Y113" s="79"/>
      <c r="Z113" s="79"/>
      <c r="AA113" s="79"/>
      <c r="AB113" s="79"/>
      <c r="AC113" s="79"/>
      <c r="AD113" s="79"/>
      <c r="AE113" s="79"/>
      <c r="AF113" s="79"/>
      <c r="AG113" s="79"/>
      <c r="AH113" s="79"/>
      <c r="AI113" s="79"/>
      <c r="AJ113" s="79"/>
      <c r="AK113" s="79"/>
      <c r="AL113" s="79"/>
      <c r="AM113" s="79"/>
      <c r="AN113" s="79"/>
      <c r="AO113" s="79"/>
      <c r="AP113" s="79"/>
      <c r="AQ113" s="79"/>
      <c r="AR113" s="79"/>
      <c r="AS113" s="79"/>
    </row>
    <row r="114" spans="1:45" s="76" customFormat="1" x14ac:dyDescent="0.2">
      <c r="A114" s="74"/>
      <c r="L114" s="77"/>
      <c r="M114" s="9"/>
      <c r="N114" s="8"/>
      <c r="O114" s="78"/>
      <c r="P114" s="8"/>
      <c r="Q114" s="12"/>
      <c r="R114" s="12"/>
      <c r="S114" s="79"/>
      <c r="T114" s="79"/>
      <c r="U114" s="79"/>
      <c r="V114" s="79"/>
      <c r="W114" s="79"/>
      <c r="X114" s="79"/>
      <c r="Y114" s="79"/>
      <c r="Z114" s="79"/>
      <c r="AA114" s="79"/>
      <c r="AB114" s="79"/>
      <c r="AC114" s="79"/>
      <c r="AD114" s="79"/>
      <c r="AE114" s="79"/>
      <c r="AF114" s="79"/>
      <c r="AG114" s="79"/>
      <c r="AH114" s="79"/>
      <c r="AI114" s="79"/>
      <c r="AJ114" s="79"/>
      <c r="AK114" s="79"/>
      <c r="AL114" s="79"/>
      <c r="AM114" s="79"/>
      <c r="AN114" s="79"/>
      <c r="AO114" s="79"/>
      <c r="AP114" s="79"/>
      <c r="AQ114" s="79"/>
      <c r="AR114" s="79"/>
      <c r="AS114" s="79"/>
    </row>
    <row r="115" spans="1:45" s="76" customFormat="1" x14ac:dyDescent="0.2">
      <c r="A115" s="74"/>
      <c r="L115" s="77"/>
      <c r="M115" s="9"/>
      <c r="N115" s="8"/>
      <c r="O115" s="78"/>
      <c r="P115" s="8"/>
      <c r="Q115" s="12"/>
      <c r="R115" s="12"/>
      <c r="S115" s="79"/>
      <c r="T115" s="79"/>
      <c r="U115" s="79"/>
      <c r="V115" s="79"/>
      <c r="W115" s="79"/>
      <c r="X115" s="79"/>
      <c r="Y115" s="79"/>
      <c r="Z115" s="79"/>
      <c r="AA115" s="79"/>
      <c r="AB115" s="79"/>
      <c r="AC115" s="79"/>
      <c r="AD115" s="79"/>
      <c r="AE115" s="79"/>
      <c r="AF115" s="79"/>
      <c r="AG115" s="79"/>
      <c r="AH115" s="79"/>
      <c r="AI115" s="79"/>
      <c r="AJ115" s="79"/>
      <c r="AK115" s="79"/>
      <c r="AL115" s="79"/>
      <c r="AM115" s="79"/>
      <c r="AN115" s="79"/>
      <c r="AO115" s="79"/>
      <c r="AP115" s="79"/>
      <c r="AQ115" s="79"/>
      <c r="AR115" s="79"/>
      <c r="AS115" s="79"/>
    </row>
    <row r="116" spans="1:45" x14ac:dyDescent="0.2">
      <c r="B116" s="75" t="s">
        <v>46</v>
      </c>
      <c r="E116" s="5"/>
      <c r="L116" s="11"/>
      <c r="N116" s="5"/>
      <c r="O116" s="13"/>
      <c r="P116" s="13"/>
      <c r="Q116" s="13"/>
      <c r="R116" s="14"/>
      <c r="S116" s="5"/>
    </row>
    <row r="117" spans="1:45" x14ac:dyDescent="0.2">
      <c r="B117" s="13" t="s">
        <v>47</v>
      </c>
    </row>
    <row r="119" spans="1:45" x14ac:dyDescent="0.2">
      <c r="B119" s="10" t="s">
        <v>54</v>
      </c>
      <c r="C119" s="109" t="s">
        <v>53</v>
      </c>
      <c r="D119" s="110"/>
    </row>
  </sheetData>
  <autoFilter ref="A20:L104"/>
  <mergeCells count="14">
    <mergeCell ref="C119:D119"/>
    <mergeCell ref="C102:K104"/>
    <mergeCell ref="A9:L9"/>
    <mergeCell ref="A11:L11"/>
    <mergeCell ref="A17:A19"/>
    <mergeCell ref="B17:B19"/>
    <mergeCell ref="A10:L10"/>
    <mergeCell ref="I17:L18"/>
    <mergeCell ref="E17:H18"/>
    <mergeCell ref="C17:D18"/>
    <mergeCell ref="A12:L12"/>
    <mergeCell ref="A22:L22"/>
    <mergeCell ref="A73:L73"/>
    <mergeCell ref="A52:L52"/>
  </mergeCells>
  <phoneticPr fontId="2" type="noConversion"/>
  <printOptions horizontalCentered="1"/>
  <pageMargins left="0.19685039370078741" right="0.19685039370078741" top="0.59055118110236227" bottom="0.59055118110236227" header="0.19685039370078741" footer="0.19685039370078741"/>
  <pageSetup paperSize="9" scale="85" fitToHeight="6" orientation="landscape" blackAndWhite="1" horizontalDpi="300" verticalDpi="300" r:id="rId1"/>
  <headerFooter alignWithMargins="0">
    <oddFooter>&amp;R&amp;P</oddFooter>
  </headerFooter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32"/>
  <sheetViews>
    <sheetView workbookViewId="0">
      <selection activeCell="G31" sqref="G31"/>
    </sheetView>
  </sheetViews>
  <sheetFormatPr defaultRowHeight="12.75" x14ac:dyDescent="0.2"/>
  <sheetData>
    <row r="3" spans="1:8" x14ac:dyDescent="0.2">
      <c r="A3" t="s">
        <v>9</v>
      </c>
    </row>
    <row r="4" spans="1:8" x14ac:dyDescent="0.2">
      <c r="A4" t="s">
        <v>10</v>
      </c>
    </row>
    <row r="5" spans="1:8" x14ac:dyDescent="0.2">
      <c r="A5" t="s">
        <v>11</v>
      </c>
    </row>
    <row r="6" spans="1:8" x14ac:dyDescent="0.2">
      <c r="A6" t="s">
        <v>12</v>
      </c>
    </row>
    <row r="7" spans="1:8" x14ac:dyDescent="0.2">
      <c r="A7" t="s">
        <v>13</v>
      </c>
    </row>
    <row r="8" spans="1:8" x14ac:dyDescent="0.2">
      <c r="A8" t="s">
        <v>14</v>
      </c>
    </row>
    <row r="9" spans="1:8" x14ac:dyDescent="0.2">
      <c r="A9" t="s">
        <v>15</v>
      </c>
    </row>
    <row r="10" spans="1:8" x14ac:dyDescent="0.2">
      <c r="A10" t="s">
        <v>16</v>
      </c>
    </row>
    <row r="14" spans="1:8" x14ac:dyDescent="0.2">
      <c r="B14" t="s">
        <v>8</v>
      </c>
      <c r="H14" t="s">
        <v>23</v>
      </c>
    </row>
    <row r="15" spans="1:8" x14ac:dyDescent="0.2">
      <c r="B15" t="s">
        <v>19</v>
      </c>
      <c r="H15" t="s">
        <v>25</v>
      </c>
    </row>
    <row r="16" spans="1:8" x14ac:dyDescent="0.2">
      <c r="B16" t="s">
        <v>18</v>
      </c>
      <c r="H16" t="s">
        <v>24</v>
      </c>
    </row>
    <row r="17" spans="2:8" x14ac:dyDescent="0.2">
      <c r="B17" t="s">
        <v>17</v>
      </c>
      <c r="H17" t="s">
        <v>22</v>
      </c>
    </row>
    <row r="18" spans="2:8" x14ac:dyDescent="0.2">
      <c r="B18" t="s">
        <v>20</v>
      </c>
      <c r="H18" t="s">
        <v>26</v>
      </c>
    </row>
    <row r="19" spans="2:8" x14ac:dyDescent="0.2">
      <c r="B19" t="s">
        <v>7</v>
      </c>
      <c r="H19" t="s">
        <v>21</v>
      </c>
    </row>
    <row r="28" spans="2:8" x14ac:dyDescent="0.2">
      <c r="B28" t="s">
        <v>27</v>
      </c>
    </row>
    <row r="29" spans="2:8" x14ac:dyDescent="0.2">
      <c r="B29" t="s">
        <v>28</v>
      </c>
    </row>
    <row r="30" spans="2:8" x14ac:dyDescent="0.2">
      <c r="B30" t="s">
        <v>29</v>
      </c>
    </row>
    <row r="31" spans="2:8" x14ac:dyDescent="0.2">
      <c r="B31" t="s">
        <v>30</v>
      </c>
    </row>
    <row r="32" spans="2:8" x14ac:dyDescent="0.2">
      <c r="B32" t="s">
        <v>31</v>
      </c>
    </row>
  </sheetData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7</vt:i4>
      </vt:variant>
    </vt:vector>
  </HeadingPairs>
  <TitlesOfParts>
    <vt:vector size="9" baseType="lpstr">
      <vt:lpstr>Лист1</vt:lpstr>
      <vt:lpstr>Лист3</vt:lpstr>
      <vt:lpstr>Должности</vt:lpstr>
      <vt:lpstr>единицы</vt:lpstr>
      <vt:lpstr>Лист1!Заголовки_для_печати</vt:lpstr>
      <vt:lpstr>Лист1!Область_печати</vt:lpstr>
      <vt:lpstr>Подписи</vt:lpstr>
      <vt:lpstr>Применение</vt:lpstr>
      <vt:lpstr>Фамилии</vt:lpstr>
    </vt:vector>
  </TitlesOfParts>
  <Company>ЦОР ТЭЦ-10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П.С.В.</dc:creator>
  <cp:lastModifiedBy>Бабынина Анастасия Олеговна</cp:lastModifiedBy>
  <cp:lastPrinted>2021-07-26T01:00:06Z</cp:lastPrinted>
  <dcterms:created xsi:type="dcterms:W3CDTF">2006-08-12T07:51:40Z</dcterms:created>
  <dcterms:modified xsi:type="dcterms:W3CDTF">2021-07-26T01:18:21Z</dcterms:modified>
</cp:coreProperties>
</file>